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제65회 통계연보(2024년 기준)\★최종 파일\엑셀파일\"/>
    </mc:Choice>
  </mc:AlternateContent>
  <xr:revisionPtr revIDLastSave="0" documentId="13_ncr:1_{0AEDC764-8B3C-49FE-A54A-E428430EDCDB}" xr6:coauthVersionLast="36" xr6:coauthVersionMax="47" xr10:uidLastSave="{00000000-0000-0000-0000-000000000000}"/>
  <bookViews>
    <workbookView xWindow="0" yWindow="0" windowWidth="28800" windowHeight="12060" xr2:uid="{00000000-000D-0000-FFFF-FFFF00000000}"/>
  </bookViews>
  <sheets>
    <sheet name="1.광업 및 제조업 " sheetId="10" r:id="rId1"/>
    <sheet name="2. 사업체규모별(중분류별) 광업 및 제조업" sheetId="11" r:id="rId2"/>
    <sheet name="3.제조업 중분류별 사업체및종사자수" sheetId="16" r:id="rId3"/>
    <sheet name="4.산업및농공단지(국가,지방,농공)" sheetId="13" r:id="rId4"/>
    <sheet name="5.석유류 소비량" sheetId="14" r:id="rId5"/>
    <sheet name="6.에너지관리대상현황" sheetId="15" r:id="rId6"/>
  </sheets>
  <definedNames>
    <definedName name="_672d3268" localSheetId="1">'2. 사업체규모별(중분류별) 광업 및 제조업'!$A$14:$A$14</definedName>
    <definedName name="_xlnm.Print_Area" localSheetId="0">'1.광업 및 제조업 '!$A$1:$R$27</definedName>
    <definedName name="_xlnm.Print_Area" localSheetId="1">'2. 사업체규모별(중분류별) 광업 및 제조업'!$A$1:$K$45</definedName>
    <definedName name="_xlnm.Print_Area" localSheetId="2">'3.제조업 중분류별 사업체및종사자수'!$A$1:$AC$27</definedName>
    <definedName name="_xlnm.Print_Area" localSheetId="3">'4.산업및농공단지(국가,지방,농공)'!$A$1:$L$49</definedName>
    <definedName name="_xlnm.Print_Area" localSheetId="4">'5.석유류 소비량'!$A$1:$I$31</definedName>
    <definedName name="_xlnm.Print_Area" localSheetId="5">'6.에너지관리대상현황'!$A$1:$E$16</definedName>
  </definedNames>
  <calcPr calcId="191029"/>
</workbook>
</file>

<file path=xl/calcChain.xml><?xml version="1.0" encoding="utf-8"?>
<calcChain xmlns="http://schemas.openxmlformats.org/spreadsheetml/2006/main">
  <c r="B27" i="14" l="1"/>
  <c r="B26" i="14"/>
  <c r="B25" i="14"/>
  <c r="B24" i="14"/>
  <c r="B23" i="14"/>
  <c r="B22" i="14"/>
  <c r="B21" i="14"/>
  <c r="B20" i="14"/>
  <c r="B19" i="14"/>
  <c r="B18" i="14"/>
  <c r="B17" i="14"/>
  <c r="B16" i="14"/>
  <c r="I15" i="14"/>
  <c r="H15" i="14"/>
  <c r="G15" i="14"/>
  <c r="F15" i="14"/>
  <c r="E15" i="14"/>
  <c r="D15" i="14"/>
  <c r="C15" i="14"/>
  <c r="B15" i="14"/>
</calcChain>
</file>

<file path=xl/sharedStrings.xml><?xml version="1.0" encoding="utf-8"?>
<sst xmlns="http://schemas.openxmlformats.org/spreadsheetml/2006/main" count="912" uniqueCount="275">
  <si>
    <t>Total</t>
  </si>
  <si>
    <t>Mining and manufacturing</t>
    <phoneticPr fontId="0" type="noConversion"/>
  </si>
  <si>
    <t>Mining and manufacturing(Cont'd)</t>
    <phoneticPr fontId="0" type="noConversion"/>
  </si>
  <si>
    <t>단위 : 개, 명, 백만원</t>
  </si>
  <si>
    <t>Unit : Each, Person, Million won</t>
    <phoneticPr fontId="0" type="noConversion"/>
  </si>
  <si>
    <t>Number. Of
establishments</t>
  </si>
  <si>
    <t>No, of workers
(Monthly average)</t>
    <phoneticPr fontId="0" type="noConversion"/>
  </si>
  <si>
    <t>Wage and 
salaries</t>
    <phoneticPr fontId="0" type="noConversion"/>
  </si>
  <si>
    <t>Gross 
output</t>
    <phoneticPr fontId="0" type="noConversion"/>
  </si>
  <si>
    <t>Value of
shipments</t>
  </si>
  <si>
    <t>Number of workers
(Monthly average)</t>
  </si>
  <si>
    <t>Wage and 
salaries</t>
    <phoneticPr fontId="0" type="noConversion"/>
  </si>
  <si>
    <t>Gross 
output</t>
    <phoneticPr fontId="0" type="noConversion"/>
  </si>
  <si>
    <t>Value of inventories</t>
    <phoneticPr fontId="0" type="noConversion"/>
  </si>
  <si>
    <t>Major
production costs</t>
    <phoneticPr fontId="0" type="noConversion"/>
  </si>
  <si>
    <t>Census value added</t>
    <phoneticPr fontId="0" type="noConversion"/>
  </si>
  <si>
    <t>Amount of tangible
 assets at end of year</t>
    <phoneticPr fontId="0" type="noConversion"/>
  </si>
  <si>
    <t>Major
production costs</t>
  </si>
  <si>
    <t>Census value
added</t>
  </si>
  <si>
    <t>Major
production 
costs</t>
    <phoneticPr fontId="0" type="noConversion"/>
  </si>
  <si>
    <t>Mining &amp; Manufacturing by Division of Industry</t>
    <phoneticPr fontId="20" type="noConversion"/>
  </si>
  <si>
    <t>Unit : Each, Person, Million won</t>
    <phoneticPr fontId="20" type="noConversion"/>
  </si>
  <si>
    <t>음료제조업</t>
    <phoneticPr fontId="20" type="noConversion"/>
  </si>
  <si>
    <t xml:space="preserve">3. 제조업 중분류별 사업체수 및 종사자수 </t>
    <phoneticPr fontId="0" type="noConversion"/>
  </si>
  <si>
    <t>3. 제조업 중분류별 사업체수 및 종사자수 (속)</t>
    <phoneticPr fontId="0" type="noConversion"/>
  </si>
  <si>
    <t>3. 제조업 중분류별 사업체수 및 종사자수(속)</t>
    <phoneticPr fontId="0" type="noConversion"/>
  </si>
  <si>
    <t>Number of Establishments and Workers, by Division of Industry</t>
    <phoneticPr fontId="0" type="noConversion"/>
  </si>
  <si>
    <t>Number of Establishments and Workers, by Division of Industry(Cont'd)</t>
    <phoneticPr fontId="0" type="noConversion"/>
  </si>
  <si>
    <t>단위 : 개소, 명</t>
    <phoneticPr fontId="0" type="noConversion"/>
  </si>
  <si>
    <t>Tobacco</t>
  </si>
  <si>
    <t xml:space="preserve">Rubber and 
plastic products </t>
    <phoneticPr fontId="0" type="noConversion"/>
  </si>
  <si>
    <t>Electrical equipment</t>
    <phoneticPr fontId="0" type="noConversion"/>
  </si>
  <si>
    <t>Medical, precision and optical instruments, watches and clocks</t>
    <phoneticPr fontId="0" type="noConversion"/>
  </si>
  <si>
    <t>Establishments</t>
    <phoneticPr fontId="0" type="noConversion"/>
  </si>
  <si>
    <t>Workers</t>
    <phoneticPr fontId="0" type="noConversion"/>
  </si>
  <si>
    <t>Pulp, paper and
paper products</t>
    <phoneticPr fontId="0" type="noConversion"/>
  </si>
  <si>
    <t>Non-metallic
mineral products</t>
    <phoneticPr fontId="0" type="noConversion"/>
  </si>
  <si>
    <t>Basic metals</t>
    <phoneticPr fontId="0" type="noConversion"/>
  </si>
  <si>
    <t>Other machinery
and equipment</t>
    <phoneticPr fontId="0" type="noConversion"/>
  </si>
  <si>
    <t>Motor vehicles,
trailors and semitrailers</t>
    <phoneticPr fontId="0" type="noConversion"/>
  </si>
  <si>
    <t>Other transport equipment</t>
    <phoneticPr fontId="0" type="noConversion"/>
  </si>
  <si>
    <r>
      <rPr>
        <sz val="10"/>
        <rFont val="나눔고딕"/>
        <family val="3"/>
        <charset val="129"/>
      </rPr>
      <t>사업체수</t>
    </r>
  </si>
  <si>
    <r>
      <rPr>
        <sz val="10"/>
        <rFont val="나눔고딕"/>
        <family val="3"/>
        <charset val="129"/>
      </rPr>
      <t>연간급여액</t>
    </r>
  </si>
  <si>
    <r>
      <rPr>
        <sz val="10"/>
        <rFont val="나눔고딕"/>
        <family val="3"/>
        <charset val="129"/>
      </rPr>
      <t>생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액</t>
    </r>
  </si>
  <si>
    <r>
      <rPr>
        <sz val="10"/>
        <rFont val="나눔고딕"/>
        <family val="3"/>
        <charset val="129"/>
      </rPr>
      <t>출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하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액</t>
    </r>
  </si>
  <si>
    <r>
      <rPr>
        <sz val="10"/>
        <rFont val="나눔고딕"/>
        <family val="3"/>
        <charset val="129"/>
      </rPr>
      <t>종사자수</t>
    </r>
    <phoneticPr fontId="0" type="noConversion"/>
  </si>
  <si>
    <r>
      <t>(</t>
    </r>
    <r>
      <rPr>
        <sz val="10"/>
        <rFont val="나눔고딕"/>
        <family val="3"/>
        <charset val="129"/>
      </rPr>
      <t>퇴직금제외</t>
    </r>
    <r>
      <rPr>
        <sz val="10"/>
        <rFont val="Arial Narrow"/>
        <family val="2"/>
      </rPr>
      <t>)</t>
    </r>
    <phoneticPr fontId="0" type="noConversion"/>
  </si>
  <si>
    <r>
      <rPr>
        <sz val="10"/>
        <rFont val="나눔고딕"/>
        <family val="3"/>
        <charset val="129"/>
      </rPr>
      <t>주요생산비</t>
    </r>
  </si>
  <si>
    <r>
      <rPr>
        <sz val="10"/>
        <rFont val="나눔고딕"/>
        <family val="3"/>
        <charset val="129"/>
      </rPr>
      <t>부가가치</t>
    </r>
  </si>
  <si>
    <r>
      <rPr>
        <sz val="10"/>
        <rFont val="나눔고딕"/>
        <family val="3"/>
        <charset val="129"/>
      </rPr>
      <t>재공품재고액</t>
    </r>
    <phoneticPr fontId="0" type="noConversion"/>
  </si>
  <si>
    <r>
      <rPr>
        <sz val="10"/>
        <rFont val="나눔고딕"/>
        <family val="3"/>
        <charset val="129"/>
      </rPr>
      <t>월평균</t>
    </r>
    <phoneticPr fontId="0" type="noConversion"/>
  </si>
  <si>
    <r>
      <t xml:space="preserve"> (</t>
    </r>
    <r>
      <rPr>
        <sz val="10"/>
        <rFont val="나눔고딕"/>
        <family val="3"/>
        <charset val="129"/>
      </rPr>
      <t>퇴직금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제외</t>
    </r>
    <r>
      <rPr>
        <sz val="10"/>
        <rFont val="Arial Narrow"/>
        <family val="2"/>
      </rPr>
      <t>)</t>
    </r>
    <phoneticPr fontId="0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</si>
  <si>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말
</t>
    </r>
    <r>
      <rPr>
        <sz val="10"/>
        <rFont val="Arial Narrow"/>
        <family val="2"/>
      </rPr>
      <t>At end of year</t>
    </r>
    <phoneticPr fontId="0" type="noConversion"/>
  </si>
  <si>
    <r>
      <t>(</t>
    </r>
    <r>
      <rPr>
        <sz val="8"/>
        <rFont val="나눔고딕"/>
        <family val="3"/>
        <charset val="129"/>
      </rPr>
      <t>건설중인</t>
    </r>
    <r>
      <rPr>
        <sz val="8"/>
        <rFont val="Arial Narrow"/>
        <family val="2"/>
      </rPr>
      <t xml:space="preserve"> </t>
    </r>
    <r>
      <rPr>
        <sz val="8"/>
        <rFont val="나눔고딕"/>
        <family val="3"/>
        <charset val="129"/>
      </rPr>
      <t>자산</t>
    </r>
    <r>
      <rPr>
        <sz val="8"/>
        <rFont val="Arial Narrow"/>
        <family val="2"/>
      </rPr>
      <t xml:space="preserve"> </t>
    </r>
    <r>
      <rPr>
        <sz val="8"/>
        <rFont val="나눔고딕"/>
        <family val="3"/>
        <charset val="129"/>
      </rPr>
      <t>제외</t>
    </r>
    <r>
      <rPr>
        <sz val="8"/>
        <rFont val="Arial Narrow"/>
        <family val="2"/>
      </rPr>
      <t>)</t>
    </r>
  </si>
  <si>
    <r>
      <rPr>
        <sz val="10"/>
        <rFont val="나눔고딕"/>
        <family val="3"/>
        <charset val="129"/>
      </rPr>
      <t>종사자수</t>
    </r>
  </si>
  <si>
    <r>
      <rPr>
        <sz val="10"/>
        <rFont val="나눔고딕"/>
        <family val="3"/>
        <charset val="129"/>
      </rPr>
      <t>비금속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광물제품</t>
    </r>
  </si>
  <si>
    <r>
      <rPr>
        <sz val="10"/>
        <rFont val="나눔고딕"/>
        <family val="3"/>
        <charset val="129"/>
      </rPr>
      <t>기타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기계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장비</t>
    </r>
  </si>
  <si>
    <r>
      <rPr>
        <sz val="10"/>
        <rFont val="나눔고딕"/>
        <family val="3"/>
        <charset val="129"/>
      </rPr>
      <t>자동차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트레일러</t>
    </r>
  </si>
  <si>
    <r>
      <rPr>
        <sz val="10"/>
        <rFont val="나눔고딕"/>
        <family val="3"/>
        <charset val="129"/>
      </rPr>
      <t>기타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운송장비</t>
    </r>
  </si>
  <si>
    <r>
      <rPr>
        <sz val="10"/>
        <rFont val="나눔고딕"/>
        <family val="3"/>
        <charset val="129"/>
      </rPr>
      <t>유형자산연말잔액</t>
    </r>
    <phoneticPr fontId="0" type="noConversion"/>
  </si>
  <si>
    <r>
      <rPr>
        <sz val="10"/>
        <rFont val="나눔고딕"/>
        <family val="3"/>
        <charset val="129"/>
      </rPr>
      <t>광업</t>
    </r>
    <r>
      <rPr>
        <sz val="10"/>
        <rFont val="Arial Narrow"/>
        <family val="2"/>
      </rPr>
      <t xml:space="preserve">   Mining</t>
    </r>
    <phoneticPr fontId="9" type="noConversion"/>
  </si>
  <si>
    <r>
      <rPr>
        <sz val="10"/>
        <rFont val="나눔고딕"/>
        <family val="3"/>
        <charset val="129"/>
      </rPr>
      <t>제조업</t>
    </r>
    <r>
      <rPr>
        <sz val="10"/>
        <rFont val="Arial Narrow"/>
        <family val="2"/>
      </rPr>
      <t xml:space="preserve">   Munufacturing</t>
    </r>
    <phoneticPr fontId="9" type="noConversion"/>
  </si>
  <si>
    <r>
      <rPr>
        <sz val="10"/>
        <rFont val="나눔고딕"/>
        <family val="3"/>
        <charset val="129"/>
      </rPr>
      <t>합계</t>
    </r>
    <r>
      <rPr>
        <sz val="10"/>
        <rFont val="Arial Narrow"/>
        <family val="2"/>
      </rPr>
      <t xml:space="preserve">   Total</t>
    </r>
    <phoneticPr fontId="9" type="noConversion"/>
  </si>
  <si>
    <r>
      <rPr>
        <sz val="10"/>
        <rFont val="나눔고딕"/>
        <family val="3"/>
        <charset val="129"/>
      </rPr>
      <t>완제품</t>
    </r>
    <r>
      <rPr>
        <sz val="10"/>
        <rFont val="Arial Narrow"/>
        <family val="2"/>
      </rPr>
      <t>.</t>
    </r>
    <r>
      <rPr>
        <sz val="10"/>
        <rFont val="나눔고딕"/>
        <family val="3"/>
        <charset val="129"/>
      </rPr>
      <t>반제품</t>
    </r>
    <r>
      <rPr>
        <sz val="10"/>
        <rFont val="Arial Narrow"/>
        <family val="2"/>
      </rPr>
      <t>.</t>
    </r>
    <r>
      <rPr>
        <sz val="10"/>
        <rFont val="나눔고딕"/>
        <family val="3"/>
        <charset val="129"/>
      </rPr>
      <t>재공품재고액</t>
    </r>
    <phoneticPr fontId="0" type="noConversion"/>
  </si>
  <si>
    <r>
      <rPr>
        <sz val="10"/>
        <rFont val="나눔고딕"/>
        <family val="3"/>
        <charset val="129"/>
      </rPr>
      <t>완제품</t>
    </r>
    <r>
      <rPr>
        <sz val="10"/>
        <rFont val="Arial Narrow"/>
        <family val="2"/>
      </rPr>
      <t>.</t>
    </r>
    <r>
      <rPr>
        <sz val="10"/>
        <rFont val="나눔고딕"/>
        <family val="3"/>
        <charset val="129"/>
      </rPr>
      <t>반제품</t>
    </r>
    <r>
      <rPr>
        <sz val="10"/>
        <rFont val="Arial Narrow"/>
        <family val="2"/>
      </rPr>
      <t>.</t>
    </r>
    <phoneticPr fontId="0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</si>
  <si>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초
</t>
    </r>
    <r>
      <rPr>
        <sz val="10"/>
        <rFont val="Arial Narrow"/>
        <family val="2"/>
      </rPr>
      <t>At beginning of year</t>
    </r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</si>
  <si>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말
</t>
    </r>
    <r>
      <rPr>
        <sz val="10"/>
        <rFont val="Arial Narrow"/>
        <family val="2"/>
      </rPr>
      <t>At end of year</t>
    </r>
  </si>
  <si>
    <r>
      <rPr>
        <sz val="10"/>
        <rFont val="나눔고딕"/>
        <family val="3"/>
        <charset val="129"/>
      </rPr>
      <t>제조업</t>
    </r>
    <r>
      <rPr>
        <sz val="10"/>
        <rFont val="Arial Narrow"/>
        <family val="2"/>
      </rPr>
      <t xml:space="preserve">   Munufacturing</t>
    </r>
    <phoneticPr fontId="9" type="noConversion"/>
  </si>
  <si>
    <r>
      <rPr>
        <sz val="10"/>
        <rFont val="나눔고딕"/>
        <family val="3"/>
        <charset val="129"/>
      </rPr>
      <t>광업</t>
    </r>
    <r>
      <rPr>
        <sz val="10"/>
        <rFont val="Arial Narrow"/>
        <family val="2"/>
      </rPr>
      <t xml:space="preserve">   Mining</t>
    </r>
    <phoneticPr fontId="9" type="noConversion"/>
  </si>
  <si>
    <r>
      <rPr>
        <sz val="10"/>
        <rFont val="나눔고딕"/>
        <family val="3"/>
        <charset val="129"/>
      </rPr>
      <t>합계</t>
    </r>
    <r>
      <rPr>
        <sz val="10"/>
        <rFont val="Arial Narrow"/>
        <family val="2"/>
      </rPr>
      <t>(</t>
    </r>
    <r>
      <rPr>
        <sz val="10"/>
        <rFont val="나눔고딕"/>
        <family val="3"/>
        <charset val="129"/>
      </rPr>
      <t>광업</t>
    </r>
    <r>
      <rPr>
        <sz val="10"/>
        <rFont val="Arial Narrow"/>
        <family val="2"/>
      </rPr>
      <t>+</t>
    </r>
    <r>
      <rPr>
        <sz val="10"/>
        <rFont val="나눔고딕"/>
        <family val="3"/>
        <charset val="129"/>
      </rPr>
      <t>제조업</t>
    </r>
    <r>
      <rPr>
        <sz val="10"/>
        <rFont val="Arial Narrow"/>
        <family val="2"/>
      </rPr>
      <t>)   Total(Mining+Manufacturing)1)</t>
    </r>
    <phoneticPr fontId="9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</si>
  <si>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초
</t>
    </r>
    <r>
      <rPr>
        <sz val="10"/>
        <rFont val="Arial Narrow"/>
        <family val="2"/>
      </rPr>
      <t>At beginning of year</t>
    </r>
    <phoneticPr fontId="0" type="noConversion"/>
  </si>
  <si>
    <t>비금속광물광업</t>
  </si>
  <si>
    <t>식료품제조업</t>
  </si>
  <si>
    <t>의복,의복악세사리및
모피제품제조업</t>
  </si>
  <si>
    <t>가죽,가방및신발제조업</t>
  </si>
  <si>
    <t>펄프,종이및종이제품
제조업</t>
  </si>
  <si>
    <t>코크스,연탄및석유정제품
제조업</t>
  </si>
  <si>
    <t>고무및플라스틱제품
제조업</t>
  </si>
  <si>
    <t>비금속광물제품제조업</t>
  </si>
  <si>
    <t>기타기계및장비제조업</t>
  </si>
  <si>
    <t>기타운송장비제조업</t>
  </si>
  <si>
    <t>가구제조업</t>
  </si>
  <si>
    <t>기타제품제조업</t>
  </si>
  <si>
    <t>산업용기계및장비
수리업</t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</si>
  <si>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0" type="noConversion"/>
  </si>
  <si>
    <r>
      <rPr>
        <sz val="10"/>
        <rFont val="나눔고딕"/>
        <family val="3"/>
        <charset val="129"/>
      </rPr>
      <t>고무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
</t>
    </r>
    <r>
      <rPr>
        <sz val="10"/>
        <rFont val="나눔고딕"/>
        <family val="3"/>
        <charset val="129"/>
      </rPr>
      <t>플라스틱제품</t>
    </r>
    <phoneticPr fontId="0" type="noConversion"/>
  </si>
  <si>
    <r>
      <rPr>
        <sz val="10"/>
        <rFont val="나눔고딕"/>
        <family val="3"/>
        <charset val="129"/>
      </rPr>
      <t>의료</t>
    </r>
    <r>
      <rPr>
        <sz val="10"/>
        <rFont val="Arial Narrow"/>
        <family val="2"/>
      </rPr>
      <t xml:space="preserve">, </t>
    </r>
    <r>
      <rPr>
        <sz val="10"/>
        <rFont val="나눔고딕"/>
        <family val="3"/>
        <charset val="129"/>
      </rPr>
      <t>정밀</t>
    </r>
    <r>
      <rPr>
        <sz val="10"/>
        <rFont val="Arial Narrow"/>
        <family val="2"/>
      </rPr>
      <t xml:space="preserve">, 
</t>
    </r>
    <r>
      <rPr>
        <sz val="10"/>
        <rFont val="나눔고딕"/>
        <family val="3"/>
        <charset val="129"/>
      </rPr>
      <t>광학기기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시계</t>
    </r>
    <phoneticPr fontId="0" type="noConversion"/>
  </si>
  <si>
    <r>
      <rPr>
        <sz val="10"/>
        <rFont val="나눔고딕"/>
        <family val="3"/>
        <charset val="129"/>
      </rPr>
      <t>가죽</t>
    </r>
    <r>
      <rPr>
        <sz val="10"/>
        <rFont val="Arial Narrow"/>
        <family val="2"/>
      </rPr>
      <t>,</t>
    </r>
    <r>
      <rPr>
        <sz val="10"/>
        <rFont val="나눔고딕"/>
        <family val="3"/>
        <charset val="129"/>
      </rPr>
      <t>가방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신발</t>
    </r>
    <phoneticPr fontId="0" type="noConversion"/>
  </si>
  <si>
    <t>합계</t>
  </si>
  <si>
    <t>담배</t>
  </si>
  <si>
    <t>광업계</t>
    <phoneticPr fontId="20" type="noConversion"/>
  </si>
  <si>
    <t>제조업 계</t>
    <phoneticPr fontId="20" type="noConversion"/>
  </si>
  <si>
    <r>
      <rPr>
        <sz val="10"/>
        <rFont val="나눔고딕"/>
        <family val="3"/>
        <charset val="129"/>
      </rPr>
      <t>월평균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종사자수
</t>
    </r>
    <r>
      <rPr>
        <sz val="10"/>
        <rFont val="Arial Narrow"/>
        <family val="2"/>
      </rPr>
      <t>Number of workers
(Monthly average)</t>
    </r>
    <phoneticPr fontId="20" type="noConversion"/>
  </si>
  <si>
    <r>
      <rPr>
        <sz val="10"/>
        <rFont val="나눔고딕"/>
        <family val="3"/>
        <charset val="129"/>
      </rPr>
      <t>연간급여액</t>
    </r>
    <r>
      <rPr>
        <sz val="10"/>
        <rFont val="Arial Narrow"/>
        <family val="2"/>
      </rPr>
      <t>(</t>
    </r>
    <r>
      <rPr>
        <sz val="10"/>
        <rFont val="나눔고딕"/>
        <family val="3"/>
        <charset val="129"/>
      </rPr>
      <t>퇴직금제외</t>
    </r>
    <r>
      <rPr>
        <sz val="10"/>
        <rFont val="Arial Narrow"/>
        <family val="2"/>
      </rPr>
      <t>)
Wage and 
salaries</t>
    </r>
    <phoneticPr fontId="20" type="noConversion"/>
  </si>
  <si>
    <r>
      <rPr>
        <sz val="10"/>
        <rFont val="나눔고딕"/>
        <family val="3"/>
        <charset val="129"/>
      </rPr>
      <t>출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하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액
</t>
    </r>
    <r>
      <rPr>
        <sz val="10"/>
        <rFont val="Arial Narrow"/>
        <family val="2"/>
      </rPr>
      <t>Value of
shipments</t>
    </r>
    <phoneticPr fontId="9" type="noConversion"/>
  </si>
  <si>
    <r>
      <rPr>
        <sz val="10"/>
        <rFont val="나눔고딕"/>
        <family val="3"/>
        <charset val="129"/>
      </rPr>
      <t>유형고정자산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연말잔액
</t>
    </r>
    <r>
      <rPr>
        <sz val="10"/>
        <rFont val="Arial Narrow"/>
        <family val="2"/>
      </rPr>
      <t>Amount of tangible fixed assets
(at year-end)</t>
    </r>
    <phoneticPr fontId="20" type="noConversion"/>
  </si>
  <si>
    <t>금속광업</t>
    <phoneticPr fontId="9" type="noConversion"/>
  </si>
  <si>
    <t>석탄,원유및천연가스광업</t>
    <phoneticPr fontId="9" type="noConversion"/>
  </si>
  <si>
    <t>Mining &amp; Manufacturing by Division of Industry(Cont'd)</t>
    <phoneticPr fontId="9" type="noConversion"/>
  </si>
  <si>
    <t>2. 사업체규모별(중분류별) 광업 및 제조업(10인이상)</t>
    <phoneticPr fontId="20" type="noConversion"/>
  </si>
  <si>
    <t>2. 사업체규모별(중분류별) 광업 및 제조업(10인이상)(속)</t>
    <phoneticPr fontId="9" type="noConversion"/>
  </si>
  <si>
    <t>주) 사업체수가 2개 이하인경우 사업체의 비밀보호를 위해 "X"로 표시하였음.</t>
    <phoneticPr fontId="0" type="noConversion"/>
  </si>
  <si>
    <t>주) 사업체수가 2개 이하인경우 사업체의 비밀보호를 위해 "X"로 표시하였음.</t>
    <phoneticPr fontId="0" type="noConversion"/>
  </si>
  <si>
    <t>주) 사업체수가 2개 이하인경우 사업체의 비밀보호를 위해 "X"로 표시하였음.</t>
    <phoneticPr fontId="0" type="noConversion"/>
  </si>
  <si>
    <r>
      <rPr>
        <sz val="10"/>
        <rFont val="나눔고딕"/>
        <family val="3"/>
        <charset val="129"/>
      </rPr>
      <t>연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0" type="noConversion"/>
  </si>
  <si>
    <t>1.광업 및 제조업(10인이상)</t>
    <phoneticPr fontId="9" type="noConversion"/>
  </si>
  <si>
    <t>1.광업 및 제조업(10인이상)(속)</t>
    <phoneticPr fontId="9" type="noConversion"/>
  </si>
  <si>
    <t>주) 사업체수가 2개 이하인 경우 사업체의 비밀보호를 위해 “X”로 표시하였음</t>
    <phoneticPr fontId="0" type="noConversion"/>
  </si>
  <si>
    <r>
      <rPr>
        <sz val="10"/>
        <rFont val="나눔고딕"/>
        <family val="3"/>
        <charset val="129"/>
      </rPr>
      <t>연별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및
중분류별</t>
    </r>
    <phoneticPr fontId="20" type="noConversion"/>
  </si>
  <si>
    <r>
      <rPr>
        <sz val="10"/>
        <rFont val="나눔고딕"/>
        <family val="3"/>
        <charset val="129"/>
      </rPr>
      <t xml:space="preserve">사업체수
</t>
    </r>
    <r>
      <rPr>
        <sz val="10"/>
        <rFont val="Arial Narrow"/>
        <family val="2"/>
      </rPr>
      <t>Number. Of
establishments</t>
    </r>
    <phoneticPr fontId="9" type="noConversion"/>
  </si>
  <si>
    <r>
      <rPr>
        <sz val="10"/>
        <rFont val="나눔고딕"/>
        <family val="3"/>
        <charset val="129"/>
      </rPr>
      <t>연별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
중분류별</t>
    </r>
    <phoneticPr fontId="20" type="noConversion"/>
  </si>
  <si>
    <r>
      <rPr>
        <sz val="10"/>
        <rFont val="나눔고딕"/>
        <family val="3"/>
        <charset val="129"/>
      </rPr>
      <t xml:space="preserve">주요생산비
</t>
    </r>
    <r>
      <rPr>
        <sz val="10"/>
        <rFont val="Arial Narrow"/>
        <family val="2"/>
      </rPr>
      <t>Major
production costs</t>
    </r>
    <phoneticPr fontId="9" type="noConversion"/>
  </si>
  <si>
    <r>
      <rPr>
        <sz val="10"/>
        <rFont val="나눔고딕"/>
        <family val="3"/>
        <charset val="129"/>
      </rPr>
      <t xml:space="preserve">부가가치
</t>
    </r>
    <r>
      <rPr>
        <sz val="10"/>
        <rFont val="Arial Narrow"/>
        <family val="2"/>
      </rPr>
      <t>Census value
added</t>
    </r>
    <phoneticPr fontId="9" type="noConversion"/>
  </si>
  <si>
    <t>4. 산업 및 농공단지(국가공단)</t>
    <phoneticPr fontId="9" type="noConversion"/>
  </si>
  <si>
    <t>Industrial and Agricultural Complex</t>
    <phoneticPr fontId="49" type="noConversion"/>
  </si>
  <si>
    <t>단위 : 개소</t>
  </si>
  <si>
    <t xml:space="preserve">            </t>
    <phoneticPr fontId="49" type="noConversion"/>
  </si>
  <si>
    <t>Unit : Place</t>
    <phoneticPr fontId="49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</si>
  <si>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49" type="noConversion"/>
  </si>
  <si>
    <r>
      <rPr>
        <sz val="10"/>
        <rFont val="나눔고딕"/>
        <family val="3"/>
        <charset val="129"/>
      </rPr>
      <t>단지수</t>
    </r>
    <phoneticPr fontId="49" type="noConversion"/>
  </si>
  <si>
    <r>
      <rPr>
        <sz val="10"/>
        <rFont val="나눔고딕"/>
        <family val="3"/>
        <charset val="129"/>
      </rPr>
      <t>단</t>
    </r>
    <r>
      <rPr>
        <sz val="10"/>
        <rFont val="나눔고딕"/>
        <family val="3"/>
        <charset val="129"/>
      </rPr>
      <t>지</t>
    </r>
    <r>
      <rPr>
        <sz val="10"/>
        <rFont val="나눔고딕"/>
        <family val="3"/>
        <charset val="129"/>
      </rPr>
      <t>명</t>
    </r>
    <phoneticPr fontId="49" type="noConversion"/>
  </si>
  <si>
    <r>
      <rPr>
        <sz val="10"/>
        <rFont val="나눔고딕"/>
        <family val="3"/>
        <charset val="129"/>
      </rPr>
      <t>총면적</t>
    </r>
    <phoneticPr fontId="49" type="noConversion"/>
  </si>
  <si>
    <r>
      <rPr>
        <sz val="10"/>
        <rFont val="나눔고딕"/>
        <family val="3"/>
        <charset val="129"/>
      </rPr>
      <t>입주업체수</t>
    </r>
    <phoneticPr fontId="49" type="noConversion"/>
  </si>
  <si>
    <r>
      <rPr>
        <sz val="10"/>
        <rFont val="나눔고딕"/>
        <family val="3"/>
        <charset val="129"/>
      </rPr>
      <t>종업원수</t>
    </r>
    <r>
      <rPr>
        <sz val="10"/>
        <rFont val="Times New Roman"/>
        <family val="1"/>
      </rPr>
      <t/>
    </r>
    <phoneticPr fontId="49" type="noConversion"/>
  </si>
  <si>
    <r>
      <rPr>
        <sz val="10"/>
        <rFont val="나눔고딕"/>
        <family val="3"/>
        <charset val="129"/>
      </rPr>
      <t>생산액</t>
    </r>
    <phoneticPr fontId="49" type="noConversion"/>
  </si>
  <si>
    <r>
      <rPr>
        <sz val="10"/>
        <rFont val="나눔고딕"/>
        <family val="3"/>
        <charset val="129"/>
      </rPr>
      <t>수출액</t>
    </r>
    <phoneticPr fontId="49" type="noConversion"/>
  </si>
  <si>
    <r>
      <t>(1000</t>
    </r>
    <r>
      <rPr>
        <sz val="10"/>
        <rFont val="나눔고딕"/>
        <family val="3"/>
        <charset val="129"/>
      </rPr>
      <t>㎡</t>
    </r>
    <r>
      <rPr>
        <sz val="10"/>
        <rFont val="Arial Narrow"/>
        <family val="2"/>
      </rPr>
      <t>)</t>
    </r>
    <phoneticPr fontId="49" type="noConversion"/>
  </si>
  <si>
    <r>
      <rPr>
        <sz val="10"/>
        <rFont val="나눔고딕"/>
        <family val="3"/>
        <charset val="129"/>
      </rPr>
      <t>분양
대상</t>
    </r>
    <r>
      <rPr>
        <sz val="10"/>
        <rFont val="Arial Narrow"/>
        <family val="2"/>
      </rPr>
      <t>(</t>
    </r>
    <r>
      <rPr>
        <sz val="10"/>
        <rFont val="나눔고딕"/>
        <family val="3"/>
        <charset val="129"/>
      </rPr>
      <t>㎡</t>
    </r>
    <r>
      <rPr>
        <sz val="10"/>
        <rFont val="Arial Narrow"/>
        <family val="2"/>
      </rPr>
      <t xml:space="preserve">)
</t>
    </r>
    <r>
      <rPr>
        <sz val="10"/>
        <rFont val="나눔고딕"/>
        <family val="3"/>
        <charset val="129"/>
      </rPr>
      <t>면적</t>
    </r>
    <phoneticPr fontId="49" type="noConversion"/>
  </si>
  <si>
    <r>
      <rPr>
        <sz val="10"/>
        <rFont val="나눔고딕"/>
        <family val="3"/>
        <charset val="129"/>
      </rPr>
      <t>분양</t>
    </r>
    <r>
      <rPr>
        <sz val="10"/>
        <rFont val="Arial Narrow"/>
        <family val="2"/>
      </rPr>
      <t xml:space="preserve">     </t>
    </r>
    <r>
      <rPr>
        <sz val="10"/>
        <rFont val="나눔고딕"/>
        <family val="3"/>
        <charset val="129"/>
      </rPr>
      <t>면적</t>
    </r>
    <r>
      <rPr>
        <sz val="10"/>
        <rFont val="Arial Narrow"/>
        <family val="2"/>
      </rPr>
      <t>(</t>
    </r>
    <r>
      <rPr>
        <sz val="10"/>
        <rFont val="나눔고딕"/>
        <family val="3"/>
        <charset val="129"/>
      </rPr>
      <t>㎡</t>
    </r>
    <r>
      <rPr>
        <sz val="10"/>
        <rFont val="Arial Narrow"/>
        <family val="2"/>
      </rPr>
      <t>)</t>
    </r>
    <phoneticPr fontId="49" type="noConversion"/>
  </si>
  <si>
    <t>No. of establish
-ments
housed 
in the complexes</t>
    <phoneticPr fontId="49" type="noConversion"/>
  </si>
  <si>
    <r>
      <rPr>
        <sz val="10"/>
        <rFont val="나눔고딕"/>
        <family val="3"/>
        <charset val="129"/>
      </rPr>
      <t>가동</t>
    </r>
    <r>
      <rPr>
        <sz val="10"/>
        <rFont val="Arial Narrow"/>
        <family val="2"/>
      </rPr>
      <t xml:space="preserve">       </t>
    </r>
    <r>
      <rPr>
        <sz val="10"/>
        <rFont val="나눔고딕"/>
        <family val="3"/>
        <charset val="129"/>
      </rPr>
      <t>업체</t>
    </r>
    <phoneticPr fontId="49" type="noConversion"/>
  </si>
  <si>
    <r>
      <rPr>
        <sz val="10"/>
        <rFont val="나눔고딕"/>
        <family val="3"/>
        <charset val="129"/>
      </rPr>
      <t xml:space="preserve">가동률
</t>
    </r>
    <r>
      <rPr>
        <sz val="10"/>
        <rFont val="Arial Narrow"/>
        <family val="2"/>
      </rPr>
      <t>(%)</t>
    </r>
    <phoneticPr fontId="49" type="noConversion"/>
  </si>
  <si>
    <r>
      <t>(</t>
    </r>
    <r>
      <rPr>
        <sz val="10"/>
        <rFont val="나눔고딕"/>
        <family val="3"/>
        <charset val="129"/>
      </rPr>
      <t>명</t>
    </r>
    <r>
      <rPr>
        <sz val="10"/>
        <rFont val="Arial Narrow"/>
        <family val="2"/>
      </rPr>
      <t>)</t>
    </r>
  </si>
  <si>
    <r>
      <t>(</t>
    </r>
    <r>
      <rPr>
        <sz val="10"/>
        <rFont val="나눔고딕"/>
        <family val="3"/>
        <charset val="129"/>
      </rPr>
      <t>억원</t>
    </r>
    <r>
      <rPr>
        <sz val="10"/>
        <rFont val="Arial Narrow"/>
        <family val="2"/>
      </rPr>
      <t>)</t>
    </r>
    <phoneticPr fontId="49" type="noConversion"/>
  </si>
  <si>
    <r>
      <t>(</t>
    </r>
    <r>
      <rPr>
        <sz val="10"/>
        <rFont val="나눔고딕"/>
        <family val="3"/>
        <charset val="129"/>
      </rPr>
      <t>천불</t>
    </r>
    <r>
      <rPr>
        <sz val="10"/>
        <rFont val="Arial Narrow"/>
        <family val="2"/>
      </rPr>
      <t>)</t>
    </r>
    <phoneticPr fontId="49" type="noConversion"/>
  </si>
  <si>
    <t xml:space="preserve">Number of
complexes </t>
    <phoneticPr fontId="49" type="noConversion"/>
  </si>
  <si>
    <t>Name of
complexes</t>
    <phoneticPr fontId="49" type="noConversion"/>
  </si>
  <si>
    <t>Total area</t>
    <phoneticPr fontId="9" type="noConversion"/>
  </si>
  <si>
    <t>Number of
employees
(persons)</t>
    <phoneticPr fontId="49" type="noConversion"/>
  </si>
  <si>
    <t>Gross 
output</t>
    <phoneticPr fontId="9" type="noConversion"/>
  </si>
  <si>
    <t>Exports</t>
    <phoneticPr fontId="9" type="noConversion"/>
  </si>
  <si>
    <t>Rental
area</t>
    <phoneticPr fontId="9" type="noConversion"/>
  </si>
  <si>
    <t>Rented
area</t>
    <phoneticPr fontId="9" type="noConversion"/>
  </si>
  <si>
    <t>Number of operating establish
-ments</t>
    <phoneticPr fontId="9" type="noConversion"/>
  </si>
  <si>
    <t>Operation
ratio</t>
    <phoneticPr fontId="9" type="noConversion"/>
  </si>
  <si>
    <t>4-1. 산업단지(지방산단)</t>
    <phoneticPr fontId="9" type="noConversion"/>
  </si>
  <si>
    <t>Unit :  Place</t>
    <phoneticPr fontId="49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</si>
  <si>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49" type="noConversion"/>
  </si>
  <si>
    <t xml:space="preserve">Number of
complexes </t>
    <phoneticPr fontId="9" type="noConversion"/>
  </si>
  <si>
    <t>Name of
complexes</t>
    <phoneticPr fontId="9" type="noConversion"/>
  </si>
  <si>
    <r>
      <t>(1000</t>
    </r>
    <r>
      <rPr>
        <sz val="10"/>
        <rFont val="나눔고딕"/>
        <family val="3"/>
        <charset val="129"/>
      </rPr>
      <t>㎡</t>
    </r>
    <r>
      <rPr>
        <sz val="10"/>
        <rFont val="Arial Narrow"/>
        <family val="2"/>
      </rPr>
      <t>)</t>
    </r>
    <phoneticPr fontId="9" type="noConversion"/>
  </si>
  <si>
    <r>
      <rPr>
        <sz val="10"/>
        <rFont val="나눔고딕"/>
        <family val="3"/>
        <charset val="129"/>
      </rPr>
      <t>분양
면적</t>
    </r>
    <r>
      <rPr>
        <sz val="10"/>
        <rFont val="Arial Narrow"/>
        <family val="2"/>
      </rPr>
      <t>(</t>
    </r>
    <r>
      <rPr>
        <sz val="10"/>
        <rFont val="나눔고딕"/>
        <family val="3"/>
        <charset val="129"/>
      </rPr>
      <t>㎡</t>
    </r>
    <r>
      <rPr>
        <sz val="10"/>
        <rFont val="Arial Narrow"/>
        <family val="2"/>
      </rPr>
      <t>)</t>
    </r>
    <phoneticPr fontId="49" type="noConversion"/>
  </si>
  <si>
    <r>
      <rPr>
        <sz val="10"/>
        <rFont val="나눔고딕"/>
        <family val="3"/>
        <charset val="129"/>
      </rPr>
      <t>가동
업체</t>
    </r>
    <phoneticPr fontId="49" type="noConversion"/>
  </si>
  <si>
    <t>Total  area</t>
    <phoneticPr fontId="9" type="noConversion"/>
  </si>
  <si>
    <t>4-2. 농공단지(지방공단)</t>
    <phoneticPr fontId="9" type="noConversion"/>
  </si>
  <si>
    <r>
      <rPr>
        <sz val="10"/>
        <rFont val="나눔고딕"/>
        <family val="3"/>
        <charset val="129"/>
      </rPr>
      <t>분양
대상
면적</t>
    </r>
    <phoneticPr fontId="49" type="noConversion"/>
  </si>
  <si>
    <r>
      <rPr>
        <sz val="10"/>
        <rFont val="나눔고딕"/>
        <family val="3"/>
        <charset val="129"/>
      </rPr>
      <t>분양
면적</t>
    </r>
    <phoneticPr fontId="49" type="noConversion"/>
  </si>
  <si>
    <t>Number of 
complexes</t>
    <phoneticPr fontId="9" type="noConversion"/>
  </si>
  <si>
    <t>Name of 
complexes</t>
    <phoneticPr fontId="9" type="noConversion"/>
  </si>
  <si>
    <t>자료 : 지역경제과</t>
    <phoneticPr fontId="9" type="noConversion"/>
  </si>
  <si>
    <t>5. 석유류 소비량</t>
    <phoneticPr fontId="9" type="noConversion"/>
  </si>
  <si>
    <t>Petroleum Consumption</t>
    <phoneticPr fontId="9" type="noConversion"/>
  </si>
  <si>
    <t>단위 : ㎘</t>
    <phoneticPr fontId="9" type="noConversion"/>
  </si>
  <si>
    <t>Unit : ㎘</t>
    <phoneticPr fontId="20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</si>
  <si>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 xml:space="preserve">Year
</t>
    </r>
    <r>
      <rPr>
        <sz val="10"/>
        <rFont val="나눔고딕"/>
        <family val="3"/>
        <charset val="129"/>
      </rPr>
      <t>월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별</t>
    </r>
    <phoneticPr fontId="9" type="noConversion"/>
  </si>
  <si>
    <r>
      <rPr>
        <sz val="10"/>
        <rFont val="나눔고딕"/>
        <family val="3"/>
        <charset val="129"/>
      </rPr>
      <t>합계</t>
    </r>
    <r>
      <rPr>
        <vertAlign val="superscript"/>
        <sz val="10"/>
        <rFont val="Arial Narrow"/>
        <family val="2"/>
      </rPr>
      <t xml:space="preserve"> 1)</t>
    </r>
    <phoneticPr fontId="9" type="noConversion"/>
  </si>
  <si>
    <r>
      <rPr>
        <sz val="10"/>
        <rFont val="나눔고딕"/>
        <family val="3"/>
        <charset val="129"/>
      </rPr>
      <t>휘발유</t>
    </r>
  </si>
  <si>
    <r>
      <rPr>
        <sz val="10"/>
        <rFont val="나눔고딕"/>
        <family val="3"/>
        <charset val="129"/>
      </rPr>
      <t>등</t>
    </r>
    <r>
      <rPr>
        <sz val="10"/>
        <rFont val="나눔고딕"/>
        <family val="3"/>
        <charset val="129"/>
      </rPr>
      <t>유</t>
    </r>
    <phoneticPr fontId="9" type="noConversion"/>
  </si>
  <si>
    <r>
      <rPr>
        <sz val="10"/>
        <rFont val="나눔고딕"/>
        <family val="3"/>
        <charset val="129"/>
      </rPr>
      <t>경</t>
    </r>
    <r>
      <rPr>
        <sz val="10"/>
        <rFont val="나눔고딕"/>
        <family val="3"/>
        <charset val="129"/>
      </rPr>
      <t>유</t>
    </r>
    <phoneticPr fontId="9" type="noConversion"/>
  </si>
  <si>
    <t>경질중유</t>
    <phoneticPr fontId="9" type="noConversion"/>
  </si>
  <si>
    <r>
      <rPr>
        <sz val="10"/>
        <rFont val="나눔고딕"/>
        <family val="3"/>
        <charset val="129"/>
      </rPr>
      <t>벙커</t>
    </r>
    <r>
      <rPr>
        <sz val="10"/>
        <rFont val="Arial Narrow"/>
        <family val="2"/>
      </rPr>
      <t>C</t>
    </r>
    <r>
      <rPr>
        <sz val="10"/>
        <rFont val="나눔고딕"/>
        <family val="3"/>
        <charset val="129"/>
      </rPr>
      <t>유</t>
    </r>
  </si>
  <si>
    <t>LPG</t>
    <phoneticPr fontId="9" type="noConversion"/>
  </si>
  <si>
    <r>
      <rPr>
        <sz val="10"/>
        <rFont val="나눔고딕"/>
        <family val="3"/>
        <charset val="129"/>
      </rPr>
      <t>기타</t>
    </r>
    <r>
      <rPr>
        <sz val="10"/>
        <rFont val="Arial Narrow"/>
        <family val="2"/>
      </rPr>
      <t xml:space="preserve"> </t>
    </r>
    <r>
      <rPr>
        <vertAlign val="superscript"/>
        <sz val="10"/>
        <rFont val="Arial Narrow"/>
        <family val="2"/>
      </rPr>
      <t>2)</t>
    </r>
    <r>
      <rPr>
        <sz val="10"/>
        <rFont val="Arial Narrow"/>
        <family val="2"/>
      </rPr>
      <t xml:space="preserve"> </t>
    </r>
    <phoneticPr fontId="9" type="noConversion"/>
  </si>
  <si>
    <t>Gasoline</t>
  </si>
  <si>
    <t>Kerosene</t>
  </si>
  <si>
    <t>Diesel</t>
  </si>
  <si>
    <t>Bunker C</t>
    <phoneticPr fontId="9" type="noConversion"/>
  </si>
  <si>
    <t>Others</t>
  </si>
  <si>
    <t>1월</t>
    <phoneticPr fontId="9" type="noConversion"/>
  </si>
  <si>
    <t>2월</t>
    <phoneticPr fontId="9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</si>
  <si>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</si>
  <si>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</si>
  <si>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</si>
  <si>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</si>
  <si>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</si>
  <si>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</si>
  <si>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</si>
  <si>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</si>
  <si>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</si>
  <si>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</si>
  <si>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주 : 1배럴≒158.9ℓ</t>
    <phoneticPr fontId="9" type="noConversion"/>
  </si>
  <si>
    <t xml:space="preserve">  1) 합계에 LPG 제외</t>
    <phoneticPr fontId="9" type="noConversion"/>
  </si>
  <si>
    <t xml:space="preserve">  2) 기타 : 중유, 용제, 부생연료유 등</t>
    <phoneticPr fontId="9" type="noConversion"/>
  </si>
  <si>
    <t>6. 에너지 관리대상 현황</t>
    <phoneticPr fontId="9" type="noConversion"/>
  </si>
  <si>
    <t>Energy Control</t>
    <phoneticPr fontId="9" type="noConversion"/>
  </si>
  <si>
    <t>단위 : 건, TOE/연</t>
    <phoneticPr fontId="9" type="noConversion"/>
  </si>
  <si>
    <t>Unit : Case,TOE/year</t>
    <phoneticPr fontId="9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</si>
  <si>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20" type="noConversion"/>
  </si>
  <si>
    <r>
      <rPr>
        <sz val="10"/>
        <rFont val="나눔고딕"/>
        <family val="3"/>
        <charset val="129"/>
      </rPr>
      <t>관리대상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수</t>
    </r>
  </si>
  <si>
    <r>
      <rPr>
        <sz val="10"/>
        <rFont val="나눔고딕"/>
        <family val="3"/>
        <charset val="129"/>
      </rPr>
      <t>에너지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사용량별</t>
    </r>
    <phoneticPr fontId="9" type="noConversion"/>
  </si>
  <si>
    <t>By energy consumption</t>
    <phoneticPr fontId="9" type="noConversion"/>
  </si>
  <si>
    <t xml:space="preserve">Number of </t>
    <phoneticPr fontId="9" type="noConversion"/>
  </si>
  <si>
    <t>2,000 ~</t>
    <phoneticPr fontId="9" type="noConversion"/>
  </si>
  <si>
    <t>5,000 ~</t>
    <phoneticPr fontId="9" type="noConversion"/>
  </si>
  <si>
    <r>
      <t>30,000</t>
    </r>
    <r>
      <rPr>
        <sz val="10"/>
        <rFont val="나눔고딕"/>
        <family val="3"/>
        <charset val="129"/>
      </rPr>
      <t>이상</t>
    </r>
    <phoneticPr fontId="9" type="noConversion"/>
  </si>
  <si>
    <t>subject to control</t>
  </si>
  <si>
    <r>
      <t>5,000</t>
    </r>
    <r>
      <rPr>
        <sz val="10"/>
        <rFont val="나눔고딕"/>
        <family val="3"/>
        <charset val="129"/>
      </rPr>
      <t>미만</t>
    </r>
    <phoneticPr fontId="9" type="noConversion"/>
  </si>
  <si>
    <r>
      <t>30,000</t>
    </r>
    <r>
      <rPr>
        <sz val="10"/>
        <rFont val="나눔고딕"/>
        <family val="3"/>
        <charset val="129"/>
      </rPr>
      <t>미만</t>
    </r>
    <phoneticPr fontId="9" type="noConversion"/>
  </si>
  <si>
    <t>자료 : 전략산업과(출처:한국석유공사 petronet)</t>
    <phoneticPr fontId="9" type="noConversion"/>
  </si>
  <si>
    <t>자료 : 전략산업과</t>
    <phoneticPr fontId="9" type="noConversion"/>
  </si>
  <si>
    <t>X</t>
  </si>
  <si>
    <t>X</t>
    <phoneticPr fontId="9" type="noConversion"/>
  </si>
  <si>
    <t>-</t>
    <phoneticPr fontId="9" type="noConversion"/>
  </si>
  <si>
    <t>-</t>
  </si>
  <si>
    <t>삽진지방산업단지</t>
    <phoneticPr fontId="9" type="noConversion"/>
  </si>
  <si>
    <t>대양산업단지</t>
    <phoneticPr fontId="9" type="noConversion"/>
  </si>
  <si>
    <t>세라믹산업단지</t>
    <phoneticPr fontId="9" type="noConversion"/>
  </si>
  <si>
    <t>삽진지방산업단지</t>
  </si>
  <si>
    <t>대양산업단지</t>
  </si>
  <si>
    <t>세라믹산업단지</t>
  </si>
  <si>
    <t>산정농공단지</t>
    <phoneticPr fontId="9" type="noConversion"/>
  </si>
  <si>
    <t>산정농공단지</t>
  </si>
  <si>
    <t>비금속광물광업
(연료용 제외)</t>
    <phoneticPr fontId="9" type="noConversion"/>
  </si>
  <si>
    <t>섬유제품제조업
(의복제외)</t>
    <phoneticPr fontId="9" type="noConversion"/>
  </si>
  <si>
    <t>목재및나무제품제조업
(가구 제외)</t>
    <phoneticPr fontId="9" type="noConversion"/>
  </si>
  <si>
    <t>인쇄및
기록매체복제업</t>
    <phoneticPr fontId="9" type="noConversion"/>
  </si>
  <si>
    <t>의료용 물질 및
의약품 제조업</t>
    <phoneticPr fontId="9" type="noConversion"/>
  </si>
  <si>
    <t>화학물질 및
화학제품제조업
(의약품 제외)</t>
    <phoneticPr fontId="9" type="noConversion"/>
  </si>
  <si>
    <t>1차 금속 제조업</t>
    <phoneticPr fontId="9" type="noConversion"/>
  </si>
  <si>
    <t>금속가공제품제조업
(기계 및 가구 제외)</t>
    <phoneticPr fontId="9" type="noConversion"/>
  </si>
  <si>
    <t>전자부품, 컴퓨터, 영상, 음향 및 통신장비 제조업</t>
    <phoneticPr fontId="9" type="noConversion"/>
  </si>
  <si>
    <t>의료, 정밀, 광학 기기 및
시계 제조업</t>
    <phoneticPr fontId="9" type="noConversion"/>
  </si>
  <si>
    <t>전기장비 제조업</t>
    <phoneticPr fontId="9" type="noConversion"/>
  </si>
  <si>
    <t>식료품</t>
    <phoneticPr fontId="9" type="noConversion"/>
  </si>
  <si>
    <t>담배 제조업</t>
    <phoneticPr fontId="9" type="noConversion"/>
  </si>
  <si>
    <t>식료품제조업</t>
    <phoneticPr fontId="9" type="noConversion"/>
  </si>
  <si>
    <t>자동차및트레일러
제조업</t>
    <phoneticPr fontId="9" type="noConversion"/>
  </si>
  <si>
    <t>담배제조업</t>
    <phoneticPr fontId="9" type="noConversion"/>
  </si>
  <si>
    <t>Printing and reproduction of recorded media</t>
    <phoneticPr fontId="0" type="noConversion"/>
  </si>
  <si>
    <t>음료</t>
    <phoneticPr fontId="9" type="noConversion"/>
  </si>
  <si>
    <t>Food products</t>
    <phoneticPr fontId="9" type="noConversion"/>
  </si>
  <si>
    <t>Beverages</t>
    <phoneticPr fontId="9" type="noConversion"/>
  </si>
  <si>
    <t>섬유제품
(의복제외)</t>
    <phoneticPr fontId="9" type="noConversion"/>
  </si>
  <si>
    <t>Textiles,
except apparel</t>
    <phoneticPr fontId="0" type="noConversion"/>
  </si>
  <si>
    <t>의복,의복악세사리및
모피제품제조업</t>
    <phoneticPr fontId="9" type="noConversion"/>
  </si>
  <si>
    <t>의복,의복악세사리및
모피제품</t>
    <phoneticPr fontId="9" type="noConversion"/>
  </si>
  <si>
    <r>
      <rPr>
        <sz val="10"/>
        <rFont val="나눔고딕"/>
        <family val="3"/>
        <charset val="129"/>
      </rPr>
      <t>인쇄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
</t>
    </r>
    <r>
      <rPr>
        <sz val="10"/>
        <rFont val="나눔고딕"/>
        <family val="3"/>
        <charset val="129"/>
      </rPr>
      <t>기록매체복제업</t>
    </r>
    <phoneticPr fontId="0" type="noConversion"/>
  </si>
  <si>
    <r>
      <t xml:space="preserve"> </t>
    </r>
    <r>
      <rPr>
        <sz val="10"/>
        <rFont val="나눔고딕"/>
        <family val="3"/>
        <charset val="129"/>
      </rPr>
      <t>목재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나무제품</t>
    </r>
    <r>
      <rPr>
        <sz val="10"/>
        <rFont val="Arial Narrow"/>
        <family val="2"/>
      </rPr>
      <t xml:space="preserve">
</t>
    </r>
    <r>
      <rPr>
        <sz val="10"/>
        <rFont val="맑은 고딕"/>
        <family val="2"/>
        <charset val="129"/>
      </rPr>
      <t>(가구제외)</t>
    </r>
    <phoneticPr fontId="9" type="noConversion"/>
  </si>
  <si>
    <t>Wood and products of wood and cork ; except furniture</t>
    <phoneticPr fontId="0" type="noConversion"/>
  </si>
  <si>
    <t>Leather, luggage and footwear</t>
    <phoneticPr fontId="0" type="noConversion"/>
  </si>
  <si>
    <t>Wearing apparel,clothing
accessories and fur articles</t>
    <phoneticPr fontId="0" type="noConversion"/>
  </si>
  <si>
    <t>Unit : Place, Person</t>
    <phoneticPr fontId="9" type="noConversion"/>
  </si>
  <si>
    <r>
      <rPr>
        <sz val="10"/>
        <rFont val="나눔고딕"/>
        <family val="3"/>
        <charset val="129"/>
      </rPr>
      <t>코크스</t>
    </r>
    <r>
      <rPr>
        <sz val="10"/>
        <rFont val="Arial Narrow"/>
        <family val="2"/>
      </rPr>
      <t xml:space="preserve">, </t>
    </r>
    <r>
      <rPr>
        <sz val="10"/>
        <rFont val="맑은 고딕"/>
        <family val="2"/>
        <charset val="129"/>
      </rPr>
      <t>연탄 및
석유정제품</t>
    </r>
    <phoneticPr fontId="0" type="noConversion"/>
  </si>
  <si>
    <t>Coke, briquettes and refined petroleum products</t>
    <phoneticPr fontId="9" type="noConversion"/>
  </si>
  <si>
    <r>
      <rPr>
        <sz val="10"/>
        <rFont val="나눔고딕"/>
        <family val="3"/>
        <charset val="129"/>
      </rPr>
      <t>화학물질</t>
    </r>
    <r>
      <rPr>
        <sz val="10"/>
        <rFont val="Arial Narrow"/>
        <family val="3"/>
      </rPr>
      <t xml:space="preserve">, </t>
    </r>
    <r>
      <rPr>
        <sz val="10"/>
        <rFont val="맑은 고딕"/>
        <family val="3"/>
        <charset val="129"/>
      </rPr>
      <t>화학제품</t>
    </r>
    <r>
      <rPr>
        <sz val="10"/>
        <rFont val="Arial Narrow"/>
        <family val="3"/>
      </rPr>
      <t xml:space="preserve">
(</t>
    </r>
    <r>
      <rPr>
        <sz val="10"/>
        <rFont val="맑은 고딕"/>
        <family val="3"/>
        <charset val="129"/>
      </rPr>
      <t>의약품제외</t>
    </r>
    <r>
      <rPr>
        <sz val="10"/>
        <rFont val="Arial Narrow"/>
        <family val="3"/>
      </rPr>
      <t>)</t>
    </r>
    <phoneticPr fontId="0" type="noConversion"/>
  </si>
  <si>
    <t>Chemicals and chemical products; except pharmaceuticals and medicinal chemicalss</t>
    <phoneticPr fontId="9" type="noConversion"/>
  </si>
  <si>
    <t>1차금속</t>
    <phoneticPr fontId="9" type="noConversion"/>
  </si>
  <si>
    <t>금속가공제품
(기계 및 가구제외)</t>
    <phoneticPr fontId="9" type="noConversion"/>
  </si>
  <si>
    <t>Fabricated metal products, except machinery and furniture</t>
    <phoneticPr fontId="0" type="noConversion"/>
  </si>
  <si>
    <t xml:space="preserve"> Electronic components, computer; visual, sounding and communication equipment</t>
    <phoneticPr fontId="0" type="noConversion"/>
  </si>
  <si>
    <t>전자부품,컴퓨터,
영상, 음향 
 및 통신장비</t>
    <phoneticPr fontId="9" type="noConversion"/>
  </si>
  <si>
    <t>가구</t>
    <phoneticPr fontId="9" type="noConversion"/>
  </si>
  <si>
    <t xml:space="preserve"> Furniture</t>
    <phoneticPr fontId="0" type="noConversion"/>
  </si>
  <si>
    <r>
      <rPr>
        <sz val="10"/>
        <rFont val="나눔고딕"/>
        <family val="3"/>
        <charset val="129"/>
      </rPr>
      <t>기타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제품</t>
    </r>
    <phoneticPr fontId="9" type="noConversion"/>
  </si>
  <si>
    <t>Other manufacturing</t>
    <phoneticPr fontId="0" type="noConversion"/>
  </si>
  <si>
    <r>
      <rPr>
        <sz val="10"/>
        <rFont val="나눔고딕"/>
        <family val="3"/>
        <charset val="129"/>
      </rPr>
      <t>산업용기계</t>
    </r>
    <r>
      <rPr>
        <sz val="10"/>
        <rFont val="Arial Narrow"/>
        <family val="3"/>
      </rPr>
      <t xml:space="preserve">,
</t>
    </r>
    <r>
      <rPr>
        <sz val="10"/>
        <rFont val="맑은 고딕"/>
        <family val="3"/>
        <charset val="129"/>
      </rPr>
      <t>장비수리업</t>
    </r>
    <phoneticPr fontId="0" type="noConversion"/>
  </si>
  <si>
    <t>Maintenance and repair services of
industrial machinery and equipmen</t>
    <phoneticPr fontId="0" type="noConversion"/>
  </si>
  <si>
    <r>
      <t>의료용</t>
    </r>
    <r>
      <rPr>
        <sz val="10"/>
        <rFont val="맑은 고딕"/>
        <family val="2"/>
        <charset val="129"/>
      </rPr>
      <t xml:space="preserve"> 물질,
의약품</t>
    </r>
    <phoneticPr fontId="0" type="noConversion"/>
  </si>
  <si>
    <t xml:space="preserve"> Pharmaceuticals, medicinal chemical and botanical products</t>
    <phoneticPr fontId="0" type="noConversion"/>
  </si>
  <si>
    <t>전기장비</t>
    <phoneticPr fontId="0" type="noConversion"/>
  </si>
  <si>
    <r>
      <rPr>
        <sz val="10"/>
        <rFont val="나눔고딕"/>
        <family val="3"/>
        <charset val="129"/>
      </rPr>
      <t>펄프</t>
    </r>
    <r>
      <rPr>
        <sz val="10"/>
        <rFont val="Arial Narrow"/>
        <family val="2"/>
      </rPr>
      <t xml:space="preserve">, </t>
    </r>
    <r>
      <rPr>
        <sz val="10"/>
        <rFont val="나눔고딕"/>
        <family val="3"/>
        <charset val="129"/>
      </rPr>
      <t>종이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및
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종이제품</t>
    </r>
    <phoneticPr fontId="9" type="noConversion"/>
  </si>
  <si>
    <t>대 양 산 업 단 지</t>
    <phoneticPr fontId="9" type="noConversion"/>
  </si>
  <si>
    <t>자료 : 국가데이터처 「광업제조업조사」</t>
    <phoneticPr fontId="0" type="noConversion"/>
  </si>
  <si>
    <t xml:space="preserve">자료 : 국가데이터처 「광업제조업조사」 </t>
    <phoneticPr fontId="0" type="noConversion"/>
  </si>
  <si>
    <t>X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</si>
</sst>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_ * #,##0_ ;_ * \-#,##0_ ;_ * &quot;-&quot;_ ;_ @_ "/>
    <numFmt numFmtId="177" formatCode="#,##0_ "/>
    <numFmt numFmtId="178" formatCode="#,##0;[Red]#,##0"/>
    <numFmt numFmtId="179" formatCode="_(* #,##0_);_(* \(#,##0\);_(* &quot;-&quot;_);_(@_)"/>
    <numFmt numFmtId="180" formatCode="_(&quot;₩&quot;* #,##0_);_(&quot;₩&quot;* \(#,##0\);_(&quot;₩&quot;* &quot;-&quot;_);_(@_)"/>
    <numFmt numFmtId="181" formatCode="_-* #,##0_-;\-* #,##0_-;_-* &quot;-&quot;??_-;_-@_-"/>
    <numFmt numFmtId="182" formatCode="#,##0_);[Red]\(#,##0\)"/>
  </numFmts>
  <fonts count="69">
    <font>
      <sz val="12"/>
      <name val="Times New Roman"/>
      <family val="1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8"/>
      <name val="바탕"/>
      <family val="1"/>
      <charset val="129"/>
    </font>
    <font>
      <sz val="12"/>
      <name val="맑은 고딕"/>
      <family val="3"/>
      <charset val="129"/>
      <scheme val="minor"/>
    </font>
    <font>
      <sz val="9"/>
      <name val="바탕체"/>
      <family val="1"/>
      <charset val="129"/>
    </font>
    <font>
      <sz val="14"/>
      <name val="바탕체"/>
      <family val="1"/>
      <charset val="129"/>
    </font>
    <font>
      <sz val="9"/>
      <name val="Times New Roman"/>
      <family val="1"/>
    </font>
    <font>
      <sz val="12"/>
      <name val="나눔고딕"/>
      <family val="3"/>
      <charset val="129"/>
    </font>
    <font>
      <sz val="9"/>
      <name val="나눔고딕"/>
      <family val="3"/>
      <charset val="129"/>
    </font>
    <font>
      <sz val="10"/>
      <name val="Arial Narrow"/>
      <family val="2"/>
    </font>
    <font>
      <sz val="12"/>
      <name val="Arial Narrow"/>
      <family val="2"/>
    </font>
    <font>
      <sz val="9"/>
      <name val="굴림체"/>
      <family val="3"/>
      <charset val="129"/>
    </font>
    <font>
      <sz val="10"/>
      <name val="나눔고딕"/>
      <family val="3"/>
      <charset val="129"/>
    </font>
    <font>
      <sz val="12"/>
      <name val="Times New Roman"/>
      <family val="1"/>
    </font>
    <font>
      <sz val="11"/>
      <name val="돋움"/>
      <family val="3"/>
      <charset val="129"/>
    </font>
    <font>
      <sz val="11"/>
      <name val="Arial Narrow"/>
      <family val="2"/>
    </font>
    <font>
      <sz val="10"/>
      <name val="굴림체"/>
      <family val="3"/>
      <charset val="129"/>
    </font>
    <font>
      <b/>
      <sz val="11"/>
      <name val="Arial Narrow"/>
      <family val="2"/>
    </font>
    <font>
      <b/>
      <sz val="10"/>
      <name val="굴림체"/>
      <family val="3"/>
      <charset val="129"/>
    </font>
    <font>
      <sz val="11"/>
      <name val="나눔고딕"/>
      <family val="3"/>
      <charset val="129"/>
    </font>
    <font>
      <b/>
      <sz val="9"/>
      <name val="굴림체"/>
      <family val="3"/>
      <charset val="129"/>
    </font>
    <font>
      <sz val="8"/>
      <name val="굴림체"/>
      <family val="3"/>
      <charset val="129"/>
    </font>
    <font>
      <b/>
      <sz val="16"/>
      <name val="바탕체"/>
      <family val="1"/>
      <charset val="129"/>
    </font>
    <font>
      <b/>
      <sz val="14"/>
      <name val="바탕체"/>
      <family val="1"/>
      <charset val="129"/>
    </font>
    <font>
      <sz val="9"/>
      <name val="Arial Narrow"/>
      <family val="2"/>
    </font>
    <font>
      <sz val="10"/>
      <name val="Courier New"/>
      <family val="3"/>
    </font>
    <font>
      <sz val="12"/>
      <name val="굴림체"/>
      <family val="3"/>
      <charset val="129"/>
    </font>
    <font>
      <sz val="10"/>
      <name val="돋움체"/>
      <family val="3"/>
      <charset val="129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8"/>
      <name val="Arial Narrow"/>
      <family val="2"/>
    </font>
    <font>
      <sz val="8"/>
      <name val="나눔고딕"/>
      <family val="3"/>
      <charset val="129"/>
    </font>
    <font>
      <sz val="8.5"/>
      <name val="맑은 고딕"/>
      <family val="3"/>
      <charset val="129"/>
      <scheme val="major"/>
    </font>
    <font>
      <b/>
      <sz val="16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Courier New"/>
      <family val="3"/>
    </font>
    <font>
      <sz val="14"/>
      <color theme="1"/>
      <name val="바탕체"/>
      <family val="1"/>
      <charset val="129"/>
    </font>
    <font>
      <sz val="11"/>
      <name val="Times New Roman"/>
      <family val="1"/>
    </font>
    <font>
      <sz val="10"/>
      <name val="Times New Roman"/>
      <family val="1"/>
    </font>
    <font>
      <b/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0"/>
      <name val="바탕체"/>
      <family val="1"/>
      <charset val="129"/>
    </font>
    <font>
      <vertAlign val="superscript"/>
      <sz val="10"/>
      <name val="Arial Narrow"/>
      <family val="2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</font>
    <font>
      <sz val="9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0"/>
      <name val="Arial Narrow"/>
      <family val="3"/>
      <charset val="129"/>
    </font>
    <font>
      <sz val="10"/>
      <name val="맑은 고딕"/>
      <family val="2"/>
      <charset val="129"/>
    </font>
    <font>
      <sz val="10"/>
      <name val="맑은 고딕"/>
      <family val="3"/>
      <charset val="129"/>
    </font>
    <font>
      <sz val="10"/>
      <name val="Arial Narrow"/>
      <family val="3"/>
    </font>
    <font>
      <b/>
      <sz val="12"/>
      <name val="Arial Narrow"/>
      <family val="2"/>
    </font>
    <font>
      <b/>
      <sz val="12"/>
      <name val="바탕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theme="0" tint="-4.9989318521683403E-2"/>
      </bottom>
      <diagonal/>
    </border>
    <border>
      <left/>
      <right style="thin">
        <color indexed="64"/>
      </right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7" fillId="0" borderId="0">
      <alignment vertical="center"/>
    </xf>
    <xf numFmtId="0" fontId="6" fillId="0" borderId="0">
      <alignment vertical="center"/>
    </xf>
    <xf numFmtId="0" fontId="20" fillId="0" borderId="0"/>
    <xf numFmtId="0" fontId="6" fillId="0" borderId="0">
      <alignment vertical="center"/>
    </xf>
    <xf numFmtId="0" fontId="21" fillId="0" borderId="0"/>
    <xf numFmtId="41" fontId="21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/>
    <xf numFmtId="4" fontId="34" fillId="0" borderId="0" applyNumberFormat="0" applyProtection="0"/>
    <xf numFmtId="0" fontId="20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21" fillId="0" borderId="0" applyFont="0" applyFill="0" applyBorder="0" applyAlignment="0" applyProtection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16">
    <xf numFmtId="0" fontId="0" fillId="0" borderId="0" xfId="0"/>
    <xf numFmtId="0" fontId="32" fillId="0" borderId="0" xfId="0" applyFont="1" applyFill="1" applyBorder="1" applyAlignment="1">
      <alignment vertical="center"/>
    </xf>
    <xf numFmtId="0" fontId="12" fillId="0" borderId="0" xfId="0" applyFont="1" applyFill="1" applyBorder="1"/>
    <xf numFmtId="0" fontId="23" fillId="0" borderId="0" xfId="0" applyFont="1" applyFill="1" applyBorder="1"/>
    <xf numFmtId="0" fontId="25" fillId="0" borderId="0" xfId="0" applyFont="1" applyFill="1" applyBorder="1"/>
    <xf numFmtId="0" fontId="8" fillId="0" borderId="0" xfId="0" applyFont="1" applyFill="1" applyBorder="1"/>
    <xf numFmtId="0" fontId="23" fillId="0" borderId="0" xfId="0" applyFont="1" applyFill="1" applyBorder="1" applyAlignment="1">
      <alignment vertical="center"/>
    </xf>
    <xf numFmtId="0" fontId="8" fillId="0" borderId="0" xfId="0" applyFont="1" applyFill="1"/>
    <xf numFmtId="3" fontId="8" fillId="0" borderId="0" xfId="0" applyNumberFormat="1" applyFont="1" applyFill="1"/>
    <xf numFmtId="0" fontId="10" fillId="0" borderId="0" xfId="0" applyFont="1" applyFill="1" applyAlignment="1"/>
    <xf numFmtId="0" fontId="10" fillId="0" borderId="0" xfId="0" applyFont="1" applyFill="1" applyBorder="1" applyAlignment="1"/>
    <xf numFmtId="0" fontId="11" fillId="0" borderId="0" xfId="0" applyFont="1" applyFill="1" applyBorder="1"/>
    <xf numFmtId="3" fontId="11" fillId="0" borderId="0" xfId="0" applyNumberFormat="1" applyFont="1" applyFill="1" applyBorder="1"/>
    <xf numFmtId="0" fontId="29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3" fontId="29" fillId="0" borderId="0" xfId="0" applyNumberFormat="1" applyFont="1" applyFill="1" applyAlignment="1">
      <alignment horizontal="centerContinuous"/>
    </xf>
    <xf numFmtId="0" fontId="30" fillId="0" borderId="0" xfId="0" applyFont="1" applyFill="1" applyBorder="1"/>
    <xf numFmtId="0" fontId="15" fillId="0" borderId="0" xfId="0" applyFont="1" applyFill="1" applyBorder="1"/>
    <xf numFmtId="0" fontId="31" fillId="0" borderId="0" xfId="0" applyFont="1" applyFill="1" applyBorder="1"/>
    <xf numFmtId="0" fontId="14" fillId="0" borderId="0" xfId="0" applyNumberFormat="1" applyFont="1" applyFill="1" applyBorder="1"/>
    <xf numFmtId="0" fontId="17" fillId="0" borderId="0" xfId="0" applyNumberFormat="1" applyFont="1" applyFill="1" applyBorder="1"/>
    <xf numFmtId="0" fontId="13" fillId="0" borderId="0" xfId="0" applyFont="1" applyFill="1" applyBorder="1"/>
    <xf numFmtId="0" fontId="8" fillId="0" borderId="0" xfId="0" applyNumberFormat="1" applyFont="1" applyFill="1" applyBorder="1"/>
    <xf numFmtId="0" fontId="18" fillId="0" borderId="0" xfId="0" applyFont="1" applyFill="1" applyBorder="1"/>
    <xf numFmtId="0" fontId="27" fillId="0" borderId="0" xfId="0" applyFont="1" applyFill="1" applyBorder="1"/>
    <xf numFmtId="177" fontId="22" fillId="0" borderId="0" xfId="10" quotePrefix="1" applyNumberFormat="1" applyFont="1" applyFill="1" applyBorder="1" applyAlignment="1">
      <alignment horizontal="center" vertical="center" shrinkToFit="1"/>
    </xf>
    <xf numFmtId="177" fontId="22" fillId="0" borderId="0" xfId="10" applyNumberFormat="1" applyFont="1" applyFill="1" applyBorder="1" applyAlignment="1">
      <alignment horizontal="center" vertical="center" shrinkToFit="1"/>
    </xf>
    <xf numFmtId="177" fontId="22" fillId="0" borderId="4" xfId="10" applyNumberFormat="1" applyFont="1" applyFill="1" applyBorder="1" applyAlignment="1">
      <alignment horizontal="center" vertical="center" shrinkToFit="1"/>
    </xf>
    <xf numFmtId="177" fontId="22" fillId="0" borderId="0" xfId="10" applyNumberFormat="1" applyFont="1" applyFill="1" applyBorder="1" applyAlignment="1" applyProtection="1">
      <alignment horizontal="center" vertical="center" shrinkToFit="1"/>
    </xf>
    <xf numFmtId="177" fontId="22" fillId="0" borderId="4" xfId="10" applyNumberFormat="1" applyFont="1" applyFill="1" applyBorder="1" applyAlignment="1" applyProtection="1">
      <alignment horizontal="center" vertical="center" shrinkToFit="1"/>
    </xf>
    <xf numFmtId="0" fontId="10" fillId="0" borderId="0" xfId="0" applyFont="1" applyFill="1"/>
    <xf numFmtId="0" fontId="10" fillId="0" borderId="0" xfId="0" applyFont="1" applyFill="1" applyBorder="1"/>
    <xf numFmtId="0" fontId="26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23" fillId="0" borderId="0" xfId="0" applyNumberFormat="1" applyFont="1" applyFill="1" applyBorder="1" applyAlignment="1"/>
    <xf numFmtId="0" fontId="28" fillId="0" borderId="0" xfId="0" applyFont="1" applyFill="1" applyBorder="1"/>
    <xf numFmtId="0" fontId="33" fillId="0" borderId="0" xfId="0" applyFont="1" applyFill="1"/>
    <xf numFmtId="0" fontId="1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177" fontId="22" fillId="0" borderId="0" xfId="10" applyNumberFormat="1" applyFont="1" applyFill="1" applyBorder="1" applyAlignment="1">
      <alignment horizontal="center" vertical="center"/>
    </xf>
    <xf numFmtId="177" fontId="22" fillId="0" borderId="11" xfId="10" applyNumberFormat="1" applyFont="1" applyFill="1" applyBorder="1" applyAlignment="1">
      <alignment horizontal="center" vertical="center"/>
    </xf>
    <xf numFmtId="177" fontId="22" fillId="0" borderId="4" xfId="10" applyNumberFormat="1" applyFont="1" applyFill="1" applyBorder="1" applyAlignment="1">
      <alignment horizontal="center" vertical="center"/>
    </xf>
    <xf numFmtId="0" fontId="11" fillId="0" borderId="0" xfId="0" quotePrefix="1" applyFont="1" applyFill="1" applyBorder="1" applyAlignment="1">
      <alignment horizontal="left"/>
    </xf>
    <xf numFmtId="0" fontId="12" fillId="0" borderId="0" xfId="0" applyFont="1" applyFill="1" applyBorder="1" applyAlignment="1">
      <alignment horizontal="centerContinuous"/>
    </xf>
    <xf numFmtId="0" fontId="15" fillId="0" borderId="0" xfId="0" applyFont="1" applyFill="1" applyBorder="1" applyAlignment="1">
      <alignment vertical="center"/>
    </xf>
    <xf numFmtId="0" fontId="14" fillId="0" borderId="0" xfId="0" applyFont="1" applyFill="1" applyBorder="1"/>
    <xf numFmtId="177" fontId="22" fillId="0" borderId="0" xfId="0" applyNumberFormat="1" applyFont="1" applyFill="1" applyBorder="1" applyAlignment="1" applyProtection="1">
      <alignment horizontal="center" vertical="center" shrinkToFit="1"/>
    </xf>
    <xf numFmtId="177" fontId="22" fillId="0" borderId="0" xfId="0" applyNumberFormat="1" applyFont="1" applyFill="1" applyBorder="1" applyAlignment="1">
      <alignment horizontal="center" vertical="center" shrinkToFit="1"/>
    </xf>
    <xf numFmtId="177" fontId="22" fillId="0" borderId="0" xfId="0" applyNumberFormat="1" applyFont="1" applyFill="1" applyBorder="1" applyAlignment="1">
      <alignment horizontal="center" vertical="center" wrapText="1" shrinkToFit="1"/>
    </xf>
    <xf numFmtId="177" fontId="24" fillId="0" borderId="7" xfId="0" applyNumberFormat="1" applyFont="1" applyFill="1" applyBorder="1" applyAlignment="1" applyProtection="1">
      <alignment horizontal="center" vertical="center" shrinkToFit="1"/>
    </xf>
    <xf numFmtId="177" fontId="24" fillId="0" borderId="7" xfId="0" applyNumberFormat="1" applyFont="1" applyFill="1" applyBorder="1" applyAlignment="1">
      <alignment horizontal="center" vertical="center" shrinkToFit="1"/>
    </xf>
    <xf numFmtId="177" fontId="24" fillId="0" borderId="7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30" fillId="0" borderId="0" xfId="0" applyFont="1" applyFill="1" applyBorder="1" applyAlignment="1">
      <alignment horizontal="center" vertical="center"/>
    </xf>
    <xf numFmtId="3" fontId="16" fillId="2" borderId="2" xfId="0" applyNumberFormat="1" applyFont="1" applyFill="1" applyBorder="1" applyAlignment="1">
      <alignment horizontal="centerContinuous" vertical="center"/>
    </xf>
    <xf numFmtId="3" fontId="16" fillId="2" borderId="1" xfId="0" applyNumberFormat="1" applyFont="1" applyFill="1" applyBorder="1" applyAlignment="1">
      <alignment horizontal="centerContinuous" vertical="center" wrapText="1"/>
    </xf>
    <xf numFmtId="3" fontId="16" fillId="2" borderId="1" xfId="0" applyNumberFormat="1" applyFont="1" applyFill="1" applyBorder="1" applyAlignment="1">
      <alignment horizontal="centerContinuous" vertical="center"/>
    </xf>
    <xf numFmtId="3" fontId="16" fillId="2" borderId="4" xfId="0" quotePrefix="1" applyNumberFormat="1" applyFont="1" applyFill="1" applyBorder="1" applyAlignment="1">
      <alignment horizontal="center" vertical="center"/>
    </xf>
    <xf numFmtId="3" fontId="16" fillId="2" borderId="3" xfId="0" applyNumberFormat="1" applyFont="1" applyFill="1" applyBorder="1" applyAlignment="1">
      <alignment horizontal="centerContinuous" vertical="center"/>
    </xf>
    <xf numFmtId="3" fontId="16" fillId="2" borderId="3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Continuous" vertical="center" wrapText="1"/>
    </xf>
    <xf numFmtId="3" fontId="16" fillId="2" borderId="5" xfId="0" applyNumberFormat="1" applyFont="1" applyFill="1" applyBorder="1" applyAlignment="1">
      <alignment horizontal="centerContinuous" vertical="center" wrapText="1"/>
    </xf>
    <xf numFmtId="0" fontId="16" fillId="2" borderId="5" xfId="0" applyFont="1" applyFill="1" applyBorder="1" applyAlignment="1">
      <alignment horizontal="centerContinuous" vertical="center" wrapText="1"/>
    </xf>
    <xf numFmtId="3" fontId="16" fillId="2" borderId="8" xfId="0" applyNumberFormat="1" applyFont="1" applyFill="1" applyBorder="1" applyAlignment="1">
      <alignment horizontal="centerContinuous" vertical="center"/>
    </xf>
    <xf numFmtId="3" fontId="37" fillId="2" borderId="3" xfId="0" applyNumberFormat="1" applyFont="1" applyFill="1" applyBorder="1" applyAlignment="1">
      <alignment horizontal="centerContinuous" vertical="center" wrapText="1"/>
    </xf>
    <xf numFmtId="3" fontId="16" fillId="2" borderId="3" xfId="0" quotePrefix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top"/>
    </xf>
    <xf numFmtId="0" fontId="13" fillId="0" borderId="0" xfId="0" applyFont="1" applyFill="1" applyBorder="1" applyAlignment="1"/>
    <xf numFmtId="0" fontId="16" fillId="2" borderId="4" xfId="0" applyFont="1" applyFill="1" applyBorder="1" applyAlignment="1">
      <alignment horizontal="centerContinuous" vertical="center"/>
    </xf>
    <xf numFmtId="0" fontId="16" fillId="2" borderId="3" xfId="0" applyFont="1" applyFill="1" applyBorder="1" applyAlignment="1">
      <alignment horizontal="centerContinuous" vertical="center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Continuous" vertical="center" shrinkToFit="1"/>
    </xf>
    <xf numFmtId="0" fontId="16" fillId="2" borderId="5" xfId="0" applyFont="1" applyFill="1" applyBorder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 shrinkToFit="1"/>
    </xf>
    <xf numFmtId="0" fontId="39" fillId="0" borderId="11" xfId="0" applyFont="1" applyFill="1" applyBorder="1" applyAlignment="1">
      <alignment horizontal="distributed" vertical="center" wrapText="1" indent="1"/>
    </xf>
    <xf numFmtId="0" fontId="39" fillId="0" borderId="4" xfId="0" applyFont="1" applyFill="1" applyBorder="1" applyAlignment="1">
      <alignment horizontal="distributed" vertical="center" wrapText="1" indent="1"/>
    </xf>
    <xf numFmtId="0" fontId="39" fillId="0" borderId="10" xfId="0" applyFont="1" applyFill="1" applyBorder="1" applyAlignment="1">
      <alignment horizontal="distributed" vertical="center" wrapText="1" indent="1"/>
    </xf>
    <xf numFmtId="0" fontId="39" fillId="0" borderId="6" xfId="0" applyFont="1" applyFill="1" applyBorder="1" applyAlignment="1">
      <alignment horizontal="distributed" vertical="center" wrapText="1" indent="1"/>
    </xf>
    <xf numFmtId="177" fontId="45" fillId="0" borderId="7" xfId="10" quotePrefix="1" applyNumberFormat="1" applyFont="1" applyFill="1" applyBorder="1" applyAlignment="1">
      <alignment horizontal="center" vertical="center" shrinkToFit="1"/>
    </xf>
    <xf numFmtId="177" fontId="45" fillId="0" borderId="7" xfId="10" applyNumberFormat="1" applyFont="1" applyFill="1" applyBorder="1" applyAlignment="1">
      <alignment horizontal="center" vertical="center" shrinkToFit="1"/>
    </xf>
    <xf numFmtId="177" fontId="45" fillId="0" borderId="6" xfId="10" applyNumberFormat="1" applyFont="1" applyFill="1" applyBorder="1" applyAlignment="1">
      <alignment horizontal="center" vertical="center" shrinkToFit="1"/>
    </xf>
    <xf numFmtId="177" fontId="46" fillId="0" borderId="0" xfId="10" applyNumberFormat="1" applyFont="1" applyFill="1" applyBorder="1" applyAlignment="1">
      <alignment horizontal="center" vertical="center" shrinkToFit="1"/>
    </xf>
    <xf numFmtId="177" fontId="46" fillId="0" borderId="4" xfId="10" applyNumberFormat="1" applyFont="1" applyFill="1" applyBorder="1" applyAlignment="1">
      <alignment horizontal="center" vertical="center" shrinkToFit="1"/>
    </xf>
    <xf numFmtId="0" fontId="47" fillId="0" borderId="0" xfId="0" applyFont="1" applyFill="1" applyBorder="1" applyAlignment="1">
      <alignment vertical="center"/>
    </xf>
    <xf numFmtId="177" fontId="46" fillId="0" borderId="0" xfId="10" applyNumberFormat="1" applyFont="1" applyFill="1" applyBorder="1" applyAlignment="1" applyProtection="1">
      <alignment horizontal="center" vertical="center" shrinkToFit="1"/>
    </xf>
    <xf numFmtId="177" fontId="46" fillId="0" borderId="4" xfId="10" applyNumberFormat="1" applyFont="1" applyFill="1" applyBorder="1" applyAlignment="1" applyProtection="1">
      <alignment horizontal="center" vertical="center" shrinkToFit="1"/>
    </xf>
    <xf numFmtId="0" fontId="48" fillId="0" borderId="0" xfId="0" applyFont="1" applyFill="1" applyBorder="1"/>
    <xf numFmtId="177" fontId="46" fillId="0" borderId="0" xfId="10" applyNumberFormat="1" applyFont="1" applyFill="1" applyBorder="1" applyAlignment="1">
      <alignment horizontal="center" vertical="center"/>
    </xf>
    <xf numFmtId="177" fontId="46" fillId="0" borderId="4" xfId="10" applyNumberFormat="1" applyFont="1" applyFill="1" applyBorder="1" applyAlignment="1">
      <alignment horizontal="center" vertical="center"/>
    </xf>
    <xf numFmtId="178" fontId="46" fillId="0" borderId="0" xfId="10" applyNumberFormat="1" applyFont="1" applyFill="1" applyBorder="1" applyAlignment="1">
      <alignment horizontal="center" vertical="center"/>
    </xf>
    <xf numFmtId="177" fontId="46" fillId="0" borderId="7" xfId="10" applyNumberFormat="1" applyFont="1" applyFill="1" applyBorder="1" applyAlignment="1">
      <alignment horizontal="center" vertical="center"/>
    </xf>
    <xf numFmtId="177" fontId="46" fillId="0" borderId="6" xfId="10" applyNumberFormat="1" applyFont="1" applyFill="1" applyBorder="1" applyAlignment="1">
      <alignment horizontal="center" vertical="center"/>
    </xf>
    <xf numFmtId="177" fontId="46" fillId="0" borderId="11" xfId="1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6" fillId="2" borderId="1" xfId="0" applyFont="1" applyFill="1" applyBorder="1" applyAlignment="1">
      <alignment horizontal="centerContinuous" vertical="center"/>
    </xf>
    <xf numFmtId="0" fontId="19" fillId="2" borderId="2" xfId="0" applyFont="1" applyFill="1" applyBorder="1" applyAlignment="1">
      <alignment horizontal="centerContinuous" vertical="center"/>
    </xf>
    <xf numFmtId="0" fontId="16" fillId="2" borderId="8" xfId="0" applyFont="1" applyFill="1" applyBorder="1" applyAlignment="1">
      <alignment horizontal="centerContinuous" vertical="center"/>
    </xf>
    <xf numFmtId="0" fontId="16" fillId="2" borderId="12" xfId="0" applyFont="1" applyFill="1" applyBorder="1" applyAlignment="1">
      <alignment horizontal="centerContinuous" vertical="center"/>
    </xf>
    <xf numFmtId="0" fontId="16" fillId="2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51" fillId="0" borderId="0" xfId="0" quotePrefix="1" applyNumberFormat="1" applyFont="1" applyFill="1" applyBorder="1" applyAlignment="1">
      <alignment horizontal="center" vertical="center"/>
    </xf>
    <xf numFmtId="0" fontId="52" fillId="0" borderId="0" xfId="0" applyNumberFormat="1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top" shrinkToFit="1"/>
    </xf>
    <xf numFmtId="0" fontId="16" fillId="2" borderId="10" xfId="0" applyFont="1" applyFill="1" applyBorder="1" applyAlignment="1">
      <alignment horizontal="center"/>
    </xf>
    <xf numFmtId="0" fontId="53" fillId="0" borderId="3" xfId="0" applyFont="1" applyFill="1" applyBorder="1" applyAlignment="1">
      <alignment horizontal="distributed" vertical="center"/>
    </xf>
    <xf numFmtId="0" fontId="23" fillId="0" borderId="0" xfId="0" applyFont="1" applyFill="1" applyBorder="1" applyAlignment="1">
      <alignment horizontal="center" vertical="center"/>
    </xf>
    <xf numFmtId="0" fontId="55" fillId="0" borderId="3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Continuous" vertical="center"/>
    </xf>
    <xf numFmtId="0" fontId="16" fillId="2" borderId="4" xfId="0" applyFont="1" applyFill="1" applyBorder="1" applyAlignment="1">
      <alignment horizontal="center" shrinkToFit="1"/>
    </xf>
    <xf numFmtId="0" fontId="16" fillId="2" borderId="3" xfId="0" applyFont="1" applyFill="1" applyBorder="1" applyAlignment="1">
      <alignment horizontal="center" vertical="top"/>
    </xf>
    <xf numFmtId="0" fontId="53" fillId="0" borderId="3" xfId="0" applyNumberFormat="1" applyFont="1" applyFill="1" applyBorder="1" applyAlignment="1" applyProtection="1">
      <alignment horizontal="distributed" vertical="center" shrinkToFit="1"/>
    </xf>
    <xf numFmtId="177" fontId="22" fillId="0" borderId="0" xfId="0" applyNumberFormat="1" applyFont="1" applyFill="1" applyBorder="1" applyAlignment="1">
      <alignment horizontal="center" vertical="center"/>
    </xf>
    <xf numFmtId="177" fontId="22" fillId="0" borderId="4" xfId="0" applyNumberFormat="1" applyFont="1" applyFill="1" applyBorder="1" applyAlignment="1">
      <alignment horizontal="center" vertical="center"/>
    </xf>
    <xf numFmtId="0" fontId="55" fillId="0" borderId="5" xfId="0" applyNumberFormat="1" applyFont="1" applyFill="1" applyBorder="1" applyAlignment="1" applyProtection="1">
      <alignment horizontal="distributed" vertical="center" shrinkToFit="1"/>
    </xf>
    <xf numFmtId="177" fontId="24" fillId="0" borderId="7" xfId="0" applyNumberFormat="1" applyFont="1" applyFill="1" applyBorder="1" applyAlignment="1">
      <alignment horizontal="center" vertical="center"/>
    </xf>
    <xf numFmtId="3" fontId="52" fillId="0" borderId="0" xfId="0" applyNumberFormat="1" applyFont="1" applyFill="1" applyBorder="1"/>
    <xf numFmtId="3" fontId="52" fillId="0" borderId="0" xfId="0" applyNumberFormat="1" applyFont="1" applyFill="1"/>
    <xf numFmtId="179" fontId="52" fillId="0" borderId="0" xfId="0" applyNumberFormat="1" applyFont="1" applyFill="1" applyBorder="1"/>
    <xf numFmtId="0" fontId="56" fillId="0" borderId="0" xfId="0" applyFont="1" applyFill="1"/>
    <xf numFmtId="3" fontId="23" fillId="0" borderId="0" xfId="0" applyNumberFormat="1" applyFont="1" applyFill="1" applyBorder="1"/>
    <xf numFmtId="3" fontId="23" fillId="0" borderId="0" xfId="0" applyNumberFormat="1" applyFont="1" applyFill="1"/>
    <xf numFmtId="3" fontId="18" fillId="0" borderId="0" xfId="0" applyNumberFormat="1" applyFont="1" applyFill="1" applyBorder="1"/>
    <xf numFmtId="3" fontId="18" fillId="0" borderId="0" xfId="0" applyNumberFormat="1" applyFont="1" applyFill="1"/>
    <xf numFmtId="0" fontId="8" fillId="0" borderId="0" xfId="14" applyFont="1" applyFill="1"/>
    <xf numFmtId="180" fontId="8" fillId="0" borderId="0" xfId="14" applyNumberFormat="1" applyFont="1" applyFill="1" applyAlignment="1">
      <alignment horizontal="right"/>
    </xf>
    <xf numFmtId="0" fontId="8" fillId="0" borderId="0" xfId="14" applyFont="1" applyFill="1" applyBorder="1"/>
    <xf numFmtId="0" fontId="10" fillId="0" borderId="0" xfId="14" applyFont="1" applyFill="1" applyAlignment="1"/>
    <xf numFmtId="0" fontId="30" fillId="0" borderId="0" xfId="14" applyFont="1" applyFill="1" applyBorder="1" applyAlignment="1">
      <alignment horizontal="center" vertical="center"/>
    </xf>
    <xf numFmtId="0" fontId="11" fillId="0" borderId="0" xfId="14" applyFont="1" applyFill="1" applyBorder="1"/>
    <xf numFmtId="180" fontId="11" fillId="0" borderId="0" xfId="14" applyNumberFormat="1" applyFont="1" applyFill="1" applyBorder="1"/>
    <xf numFmtId="0" fontId="8" fillId="0" borderId="0" xfId="14" applyFont="1" applyFill="1" applyBorder="1" applyAlignment="1"/>
    <xf numFmtId="180" fontId="11" fillId="0" borderId="0" xfId="14" applyNumberFormat="1" applyFont="1" applyFill="1" applyBorder="1" applyAlignment="1">
      <alignment horizontal="right"/>
    </xf>
    <xf numFmtId="0" fontId="11" fillId="0" borderId="0" xfId="14" applyFont="1" applyFill="1" applyBorder="1" applyAlignment="1">
      <alignment horizontal="right"/>
    </xf>
    <xf numFmtId="0" fontId="13" fillId="0" borderId="0" xfId="14" applyFont="1" applyFill="1" applyBorder="1"/>
    <xf numFmtId="0" fontId="15" fillId="0" borderId="0" xfId="14" applyFont="1" applyFill="1" applyBorder="1" applyAlignment="1">
      <alignment horizontal="center" vertical="center"/>
    </xf>
    <xf numFmtId="0" fontId="13" fillId="0" borderId="0" xfId="14" applyFont="1" applyFill="1" applyBorder="1" applyAlignment="1">
      <alignment horizontal="center" vertical="center"/>
    </xf>
    <xf numFmtId="0" fontId="27" fillId="0" borderId="0" xfId="14" applyFont="1" applyFill="1" applyBorder="1" applyAlignment="1">
      <alignment vertical="center"/>
    </xf>
    <xf numFmtId="177" fontId="22" fillId="0" borderId="0" xfId="14" applyNumberFormat="1" applyFont="1" applyFill="1" applyBorder="1" applyAlignment="1">
      <alignment horizontal="center" vertical="center" shrinkToFit="1"/>
    </xf>
    <xf numFmtId="177" fontId="22" fillId="0" borderId="4" xfId="14" applyNumberFormat="1" applyFont="1" applyFill="1" applyBorder="1" applyAlignment="1">
      <alignment horizontal="center" vertical="center" shrinkToFit="1"/>
    </xf>
    <xf numFmtId="0" fontId="18" fillId="0" borderId="0" xfId="14" applyFont="1" applyFill="1" applyBorder="1" applyAlignment="1">
      <alignment vertical="center"/>
    </xf>
    <xf numFmtId="0" fontId="8" fillId="0" borderId="0" xfId="14" applyFont="1" applyFill="1" applyBorder="1" applyAlignment="1">
      <alignment vertical="center"/>
    </xf>
    <xf numFmtId="176" fontId="11" fillId="0" borderId="0" xfId="14" applyNumberFormat="1" applyFont="1" applyFill="1" applyBorder="1" applyAlignment="1">
      <alignment vertical="center"/>
    </xf>
    <xf numFmtId="178" fontId="58" fillId="0" borderId="0" xfId="14" applyNumberFormat="1" applyFont="1" applyFill="1" applyBorder="1" applyAlignment="1" applyProtection="1">
      <alignment horizontal="right"/>
    </xf>
    <xf numFmtId="178" fontId="58" fillId="0" borderId="0" xfId="14" applyNumberFormat="1" applyFont="1" applyFill="1" applyBorder="1" applyAlignment="1">
      <alignment horizontal="right"/>
    </xf>
    <xf numFmtId="176" fontId="11" fillId="0" borderId="0" xfId="14" applyNumberFormat="1" applyFont="1" applyFill="1" applyBorder="1" applyAlignment="1">
      <alignment horizontal="left" vertical="center"/>
    </xf>
    <xf numFmtId="0" fontId="8" fillId="0" borderId="0" xfId="14" applyFont="1" applyFill="1" applyBorder="1" applyAlignment="1">
      <alignment horizontal="left" vertical="center"/>
    </xf>
    <xf numFmtId="176" fontId="11" fillId="0" borderId="0" xfId="14" applyNumberFormat="1" applyFont="1" applyFill="1" applyBorder="1" applyAlignment="1">
      <alignment horizontal="center"/>
    </xf>
    <xf numFmtId="176" fontId="28" fillId="0" borderId="0" xfId="14" applyNumberFormat="1" applyFont="1" applyFill="1" applyBorder="1" applyAlignment="1">
      <alignment horizontal="center"/>
    </xf>
    <xf numFmtId="0" fontId="20" fillId="0" borderId="0" xfId="14" applyFont="1" applyFill="1" applyAlignment="1"/>
    <xf numFmtId="0" fontId="20" fillId="0" borderId="0" xfId="14" applyFont="1" applyFill="1"/>
    <xf numFmtId="0" fontId="20" fillId="0" borderId="0" xfId="14" applyFont="1" applyFill="1" applyAlignment="1">
      <alignment horizontal="center" vertical="center"/>
    </xf>
    <xf numFmtId="0" fontId="11" fillId="0" borderId="0" xfId="14" applyFont="1" applyFill="1" applyAlignment="1">
      <alignment horizontal="right"/>
    </xf>
    <xf numFmtId="181" fontId="20" fillId="0" borderId="0" xfId="14" applyNumberFormat="1" applyFont="1" applyFill="1"/>
    <xf numFmtId="181" fontId="14" fillId="0" borderId="0" xfId="14" applyNumberFormat="1" applyFont="1" applyFill="1" applyAlignment="1">
      <alignment vertical="center"/>
    </xf>
    <xf numFmtId="0" fontId="14" fillId="0" borderId="0" xfId="14" applyFont="1" applyFill="1" applyAlignment="1">
      <alignment vertical="center"/>
    </xf>
    <xf numFmtId="0" fontId="16" fillId="2" borderId="4" xfId="14" applyFont="1" applyFill="1" applyBorder="1" applyAlignment="1">
      <alignment horizontal="centerContinuous" vertical="center"/>
    </xf>
    <xf numFmtId="181" fontId="20" fillId="0" borderId="0" xfId="14" applyNumberFormat="1" applyFont="1" applyFill="1" applyAlignment="1">
      <alignment vertical="center"/>
    </xf>
    <xf numFmtId="0" fontId="20" fillId="0" borderId="0" xfId="14" applyFont="1" applyFill="1" applyAlignment="1">
      <alignment vertical="center"/>
    </xf>
    <xf numFmtId="0" fontId="16" fillId="2" borderId="4" xfId="14" applyFont="1" applyFill="1" applyBorder="1" applyAlignment="1">
      <alignment horizontal="center" vertical="center"/>
    </xf>
    <xf numFmtId="181" fontId="20" fillId="0" borderId="0" xfId="14" applyNumberFormat="1" applyFont="1" applyFill="1" applyAlignment="1">
      <alignment horizontal="left" vertical="center"/>
    </xf>
    <xf numFmtId="0" fontId="20" fillId="0" borderId="0" xfId="14" applyFont="1" applyFill="1" applyAlignment="1">
      <alignment wrapText="1"/>
    </xf>
    <xf numFmtId="0" fontId="44" fillId="0" borderId="5" xfId="0" quotePrefix="1" applyNumberFormat="1" applyFont="1" applyFill="1" applyBorder="1" applyAlignment="1">
      <alignment horizontal="center" vertical="center"/>
    </xf>
    <xf numFmtId="0" fontId="61" fillId="0" borderId="3" xfId="0" quotePrefix="1" applyNumberFormat="1" applyFont="1" applyFill="1" applyBorder="1" applyAlignment="1">
      <alignment horizontal="center" vertical="center"/>
    </xf>
    <xf numFmtId="0" fontId="35" fillId="0" borderId="4" xfId="0" quotePrefix="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36" fillId="0" borderId="3" xfId="0" quotePrefix="1" applyNumberFormat="1" applyFont="1" applyFill="1" applyBorder="1" applyAlignment="1">
      <alignment horizontal="center" vertical="center"/>
    </xf>
    <xf numFmtId="177" fontId="22" fillId="0" borderId="8" xfId="0" applyNumberFormat="1" applyFont="1" applyFill="1" applyBorder="1" applyAlignment="1" applyProtection="1">
      <alignment horizontal="center" vertical="center" wrapText="1"/>
    </xf>
    <xf numFmtId="177" fontId="22" fillId="0" borderId="1" xfId="0" applyNumberFormat="1" applyFont="1" applyFill="1" applyBorder="1" applyAlignment="1" applyProtection="1">
      <alignment horizontal="center" vertical="center" wrapText="1"/>
    </xf>
    <xf numFmtId="177" fontId="22" fillId="0" borderId="2" xfId="0" applyNumberFormat="1" applyFont="1" applyFill="1" applyBorder="1" applyAlignment="1" applyProtection="1">
      <alignment horizontal="center" vertical="center" wrapText="1"/>
    </xf>
    <xf numFmtId="177" fontId="22" fillId="0" borderId="0" xfId="0" applyNumberFormat="1" applyFont="1" applyFill="1" applyBorder="1" applyAlignment="1" applyProtection="1">
      <alignment horizontal="center" vertical="center" wrapText="1"/>
    </xf>
    <xf numFmtId="177" fontId="22" fillId="0" borderId="3" xfId="0" applyNumberFormat="1" applyFont="1" applyFill="1" applyBorder="1" applyAlignment="1" applyProtection="1">
      <alignment horizontal="center" vertical="center" wrapText="1"/>
    </xf>
    <xf numFmtId="177" fontId="22" fillId="0" borderId="11" xfId="0" applyNumberFormat="1" applyFont="1" applyFill="1" applyBorder="1" applyAlignment="1" applyProtection="1">
      <alignment horizontal="center" vertical="center" wrapText="1"/>
    </xf>
    <xf numFmtId="177" fontId="22" fillId="0" borderId="4" xfId="0" applyNumberFormat="1" applyFont="1" applyFill="1" applyBorder="1" applyAlignment="1" applyProtection="1">
      <alignment horizontal="center" vertical="center" wrapText="1"/>
    </xf>
    <xf numFmtId="0" fontId="36" fillId="0" borderId="5" xfId="0" quotePrefix="1" applyNumberFormat="1" applyFont="1" applyFill="1" applyBorder="1" applyAlignment="1">
      <alignment horizontal="center" vertical="center"/>
    </xf>
    <xf numFmtId="0" fontId="36" fillId="0" borderId="5" xfId="14" quotePrefix="1" applyNumberFormat="1" applyFont="1" applyFill="1" applyBorder="1" applyAlignment="1">
      <alignment horizontal="center" vertical="center"/>
    </xf>
    <xf numFmtId="177" fontId="24" fillId="0" borderId="7" xfId="14" applyNumberFormat="1" applyFont="1" applyFill="1" applyBorder="1" applyAlignment="1">
      <alignment horizontal="center" vertical="center" shrinkToFit="1"/>
    </xf>
    <xf numFmtId="0" fontId="35" fillId="0" borderId="3" xfId="14" quotePrefix="1" applyNumberFormat="1" applyFont="1" applyFill="1" applyBorder="1" applyAlignment="1">
      <alignment horizontal="center" vertical="center"/>
    </xf>
    <xf numFmtId="0" fontId="8" fillId="0" borderId="0" xfId="14" applyFont="1" applyFill="1" applyBorder="1" applyAlignment="1"/>
    <xf numFmtId="177" fontId="46" fillId="0" borderId="11" xfId="10" quotePrefix="1" applyNumberFormat="1" applyFont="1" applyFill="1" applyBorder="1" applyAlignment="1">
      <alignment horizontal="center" vertical="center" shrinkToFit="1"/>
    </xf>
    <xf numFmtId="177" fontId="46" fillId="0" borderId="0" xfId="10" quotePrefix="1" applyNumberFormat="1" applyFont="1" applyFill="1" applyBorder="1" applyAlignment="1">
      <alignment horizontal="center" vertical="center" shrinkToFit="1"/>
    </xf>
    <xf numFmtId="177" fontId="45" fillId="0" borderId="10" xfId="10" applyNumberFormat="1" applyFont="1" applyFill="1" applyBorder="1" applyAlignment="1" applyProtection="1">
      <alignment horizontal="center" vertical="center" shrinkToFit="1"/>
    </xf>
    <xf numFmtId="177" fontId="45" fillId="0" borderId="10" xfId="10" quotePrefix="1" applyNumberFormat="1" applyFont="1" applyFill="1" applyBorder="1" applyAlignment="1">
      <alignment horizontal="center" vertical="center" shrinkToFit="1"/>
    </xf>
    <xf numFmtId="177" fontId="46" fillId="0" borderId="11" xfId="10" applyNumberFormat="1" applyFont="1" applyFill="1" applyBorder="1" applyAlignment="1">
      <alignment horizontal="center" vertical="center" shrinkToFit="1"/>
    </xf>
    <xf numFmtId="0" fontId="44" fillId="0" borderId="6" xfId="0" quotePrefix="1" applyNumberFormat="1" applyFont="1" applyFill="1" applyBorder="1" applyAlignment="1">
      <alignment horizontal="center" vertical="center"/>
    </xf>
    <xf numFmtId="177" fontId="24" fillId="0" borderId="0" xfId="0" applyNumberFormat="1" applyFont="1" applyFill="1" applyBorder="1" applyAlignment="1" applyProtection="1">
      <alignment horizontal="center" vertical="center" shrinkToFit="1"/>
    </xf>
    <xf numFmtId="177" fontId="24" fillId="0" borderId="0" xfId="0" applyNumberFormat="1" applyFont="1" applyFill="1" applyBorder="1" applyAlignment="1">
      <alignment horizontal="center" vertical="center" shrinkToFit="1"/>
    </xf>
    <xf numFmtId="0" fontId="36" fillId="0" borderId="6" xfId="0" quotePrefix="1" applyNumberFormat="1" applyFont="1" applyFill="1" applyBorder="1" applyAlignment="1">
      <alignment horizontal="center" vertical="center"/>
    </xf>
    <xf numFmtId="0" fontId="55" fillId="0" borderId="5" xfId="0" applyFont="1" applyFill="1" applyBorder="1" applyAlignment="1">
      <alignment horizontal="distributed" vertical="center"/>
    </xf>
    <xf numFmtId="182" fontId="22" fillId="0" borderId="0" xfId="0" applyNumberFormat="1" applyFont="1" applyFill="1" applyBorder="1" applyAlignment="1" applyProtection="1">
      <alignment horizontal="center" vertical="center" wrapText="1" shrinkToFit="1"/>
    </xf>
    <xf numFmtId="182" fontId="22" fillId="0" borderId="4" xfId="0" applyNumberFormat="1" applyFont="1" applyFill="1" applyBorder="1" applyAlignment="1" applyProtection="1">
      <alignment horizontal="center" vertical="center" wrapText="1" shrinkToFit="1"/>
    </xf>
    <xf numFmtId="182" fontId="24" fillId="0" borderId="0" xfId="0" applyNumberFormat="1" applyFont="1" applyFill="1" applyBorder="1" applyAlignment="1" applyProtection="1">
      <alignment horizontal="center" vertical="center" wrapText="1" shrinkToFit="1"/>
    </xf>
    <xf numFmtId="182" fontId="24" fillId="0" borderId="0" xfId="0" applyNumberFormat="1" applyFont="1" applyFill="1" applyBorder="1" applyAlignment="1" applyProtection="1">
      <alignment horizontal="center" vertical="center" wrapText="1"/>
    </xf>
    <xf numFmtId="182" fontId="24" fillId="0" borderId="0" xfId="0" applyNumberFormat="1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distributed" vertical="center"/>
    </xf>
    <xf numFmtId="177" fontId="22" fillId="0" borderId="3" xfId="0" applyNumberFormat="1" applyFont="1" applyFill="1" applyBorder="1" applyAlignment="1">
      <alignment horizontal="center" vertical="center" wrapText="1" shrinkToFit="1"/>
    </xf>
    <xf numFmtId="177" fontId="22" fillId="0" borderId="11" xfId="0" applyNumberFormat="1" applyFont="1" applyFill="1" applyBorder="1" applyAlignment="1">
      <alignment horizontal="center" vertical="center"/>
    </xf>
    <xf numFmtId="177" fontId="24" fillId="0" borderId="5" xfId="0" applyNumberFormat="1" applyFont="1" applyFill="1" applyBorder="1" applyAlignment="1">
      <alignment horizontal="center" vertical="center" wrapText="1" shrinkToFit="1"/>
    </xf>
    <xf numFmtId="177" fontId="24" fillId="0" borderId="10" xfId="0" applyNumberFormat="1" applyFont="1" applyFill="1" applyBorder="1" applyAlignment="1">
      <alignment horizontal="center" vertical="center"/>
    </xf>
    <xf numFmtId="177" fontId="24" fillId="0" borderId="6" xfId="0" applyNumberFormat="1" applyFont="1" applyFill="1" applyBorder="1" applyAlignment="1">
      <alignment horizontal="center" vertical="center"/>
    </xf>
    <xf numFmtId="176" fontId="11" fillId="0" borderId="0" xfId="14" quotePrefix="1" applyNumberFormat="1" applyFont="1" applyFill="1" applyBorder="1" applyAlignment="1">
      <alignment vertical="center"/>
    </xf>
    <xf numFmtId="182" fontId="22" fillId="0" borderId="0" xfId="14" applyNumberFormat="1" applyFont="1" applyFill="1" applyBorder="1" applyAlignment="1">
      <alignment horizontal="center" vertical="center" shrinkToFit="1"/>
    </xf>
    <xf numFmtId="182" fontId="22" fillId="0" borderId="0" xfId="14" applyNumberFormat="1" applyFont="1" applyFill="1" applyBorder="1" applyAlignment="1">
      <alignment horizontal="center" vertical="center"/>
    </xf>
    <xf numFmtId="182" fontId="22" fillId="0" borderId="4" xfId="14" applyNumberFormat="1" applyFont="1" applyFill="1" applyBorder="1" applyAlignment="1">
      <alignment horizontal="center" vertical="center" shrinkToFit="1"/>
    </xf>
    <xf numFmtId="182" fontId="22" fillId="0" borderId="0" xfId="9" applyNumberFormat="1" applyFont="1" applyFill="1" applyBorder="1" applyAlignment="1">
      <alignment horizontal="center" vertical="center"/>
    </xf>
    <xf numFmtId="182" fontId="17" fillId="0" borderId="10" xfId="14" applyNumberFormat="1" applyFont="1" applyBorder="1" applyAlignment="1">
      <alignment horizontal="center" vertical="center"/>
    </xf>
    <xf numFmtId="182" fontId="17" fillId="0" borderId="7" xfId="14" applyNumberFormat="1" applyFont="1" applyBorder="1" applyAlignment="1">
      <alignment horizontal="center" vertical="center"/>
    </xf>
    <xf numFmtId="0" fontId="16" fillId="2" borderId="5" xfId="14" applyFont="1" applyFill="1" applyBorder="1" applyAlignment="1">
      <alignment horizontal="center" vertical="center"/>
    </xf>
    <xf numFmtId="0" fontId="16" fillId="2" borderId="1" xfId="14" applyFont="1" applyFill="1" applyBorder="1" applyAlignment="1">
      <alignment horizontal="center" vertical="center"/>
    </xf>
    <xf numFmtId="0" fontId="11" fillId="0" borderId="0" xfId="14" applyFont="1" applyFill="1" applyBorder="1" applyAlignment="1">
      <alignment horizontal="left" vertical="center"/>
    </xf>
    <xf numFmtId="0" fontId="59" fillId="0" borderId="0" xfId="14" applyFont="1" applyFill="1" applyAlignment="1">
      <alignment horizontal="right"/>
    </xf>
    <xf numFmtId="0" fontId="59" fillId="0" borderId="0" xfId="14" applyFont="1" applyFill="1" applyBorder="1"/>
    <xf numFmtId="0" fontId="59" fillId="0" borderId="0" xfId="14" applyFont="1" applyFill="1" applyBorder="1" applyAlignment="1">
      <alignment horizontal="right"/>
    </xf>
    <xf numFmtId="0" fontId="60" fillId="0" borderId="0" xfId="14" applyFont="1" applyFill="1" applyBorder="1" applyAlignment="1">
      <alignment horizontal="right"/>
    </xf>
    <xf numFmtId="0" fontId="16" fillId="2" borderId="4" xfId="0" applyFont="1" applyFill="1" applyBorder="1" applyAlignment="1">
      <alignment horizontal="center" vertical="center"/>
    </xf>
    <xf numFmtId="177" fontId="24" fillId="0" borderId="0" xfId="0" applyNumberFormat="1" applyFont="1" applyFill="1" applyBorder="1" applyAlignment="1">
      <alignment horizontal="center" vertical="center" wrapText="1" shrinkToFit="1"/>
    </xf>
    <xf numFmtId="3" fontId="16" fillId="2" borderId="3" xfId="0" applyNumberFormat="1" applyFont="1" applyFill="1" applyBorder="1" applyAlignment="1">
      <alignment horizontal="center" vertical="center" wrapText="1"/>
    </xf>
    <xf numFmtId="3" fontId="16" fillId="2" borderId="5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distributed" vertical="center" wrapText="1" indent="1"/>
    </xf>
    <xf numFmtId="0" fontId="39" fillId="0" borderId="16" xfId="0" applyFont="1" applyFill="1" applyBorder="1" applyAlignment="1">
      <alignment horizontal="distributed" vertical="center" wrapText="1" indent="1"/>
    </xf>
    <xf numFmtId="0" fontId="36" fillId="0" borderId="18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35" fillId="0" borderId="3" xfId="0" quotePrefix="1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2" xfId="14" applyFont="1" applyFill="1" applyBorder="1" applyAlignment="1">
      <alignment horizontal="center" vertical="center"/>
    </xf>
    <xf numFmtId="0" fontId="61" fillId="0" borderId="4" xfId="0" quotePrefix="1" applyNumberFormat="1" applyFont="1" applyFill="1" applyBorder="1" applyAlignment="1">
      <alignment horizontal="center" vertical="center"/>
    </xf>
    <xf numFmtId="177" fontId="46" fillId="0" borderId="11" xfId="10" applyNumberFormat="1" applyFont="1" applyFill="1" applyBorder="1" applyAlignment="1" applyProtection="1">
      <alignment horizontal="center" vertical="center" shrinkToFit="1"/>
    </xf>
    <xf numFmtId="0" fontId="53" fillId="0" borderId="5" xfId="0" applyFont="1" applyFill="1" applyBorder="1" applyAlignment="1">
      <alignment horizontal="distributed" vertical="center"/>
    </xf>
    <xf numFmtId="182" fontId="22" fillId="0" borderId="7" xfId="0" applyNumberFormat="1" applyFont="1" applyFill="1" applyBorder="1" applyAlignment="1" applyProtection="1">
      <alignment horizontal="center" vertical="center" wrapText="1" shrinkToFit="1"/>
    </xf>
    <xf numFmtId="177" fontId="22" fillId="0" borderId="4" xfId="0" applyNumberFormat="1" applyFont="1" applyFill="1" applyBorder="1" applyAlignment="1" applyProtection="1">
      <alignment horizontal="center" vertical="center" shrinkToFit="1"/>
    </xf>
    <xf numFmtId="177" fontId="24" fillId="0" borderId="4" xfId="0" applyNumberFormat="1" applyFont="1" applyFill="1" applyBorder="1" applyAlignment="1">
      <alignment horizontal="center" vertical="center" shrinkToFit="1"/>
    </xf>
    <xf numFmtId="177" fontId="22" fillId="0" borderId="4" xfId="0" applyNumberFormat="1" applyFont="1" applyFill="1" applyBorder="1" applyAlignment="1">
      <alignment horizontal="center" vertical="center" shrinkToFit="1"/>
    </xf>
    <xf numFmtId="0" fontId="62" fillId="0" borderId="5" xfId="0" quotePrefix="1" applyNumberFormat="1" applyFont="1" applyFill="1" applyBorder="1" applyAlignment="1">
      <alignment horizontal="center" vertical="center"/>
    </xf>
    <xf numFmtId="0" fontId="54" fillId="0" borderId="0" xfId="0" quotePrefix="1" applyNumberFormat="1" applyFont="1" applyFill="1" applyBorder="1" applyAlignment="1">
      <alignment horizontal="center" vertical="center"/>
    </xf>
    <xf numFmtId="179" fontId="24" fillId="0" borderId="0" xfId="0" applyNumberFormat="1" applyFont="1" applyFill="1" applyBorder="1" applyAlignment="1" applyProtection="1">
      <alignment horizontal="center" vertical="center" wrapText="1" shrinkToFit="1"/>
    </xf>
    <xf numFmtId="182" fontId="22" fillId="0" borderId="6" xfId="0" applyNumberFormat="1" applyFont="1" applyFill="1" applyBorder="1" applyAlignment="1" applyProtection="1">
      <alignment horizontal="center" vertical="center" wrapText="1" shrinkToFit="1"/>
    </xf>
    <xf numFmtId="0" fontId="53" fillId="0" borderId="1" xfId="0" applyFont="1" applyFill="1" applyBorder="1" applyAlignment="1">
      <alignment horizontal="distributed" vertical="center"/>
    </xf>
    <xf numFmtId="182" fontId="22" fillId="0" borderId="8" xfId="0" applyNumberFormat="1" applyFont="1" applyFill="1" applyBorder="1" applyAlignment="1" applyProtection="1">
      <alignment horizontal="center" vertical="center" wrapText="1" shrinkToFit="1"/>
    </xf>
    <xf numFmtId="182" fontId="22" fillId="0" borderId="2" xfId="0" applyNumberFormat="1" applyFont="1" applyFill="1" applyBorder="1" applyAlignment="1" applyProtection="1">
      <alignment horizontal="center" vertical="center" wrapText="1" shrinkToFit="1"/>
    </xf>
    <xf numFmtId="182" fontId="17" fillId="0" borderId="0" xfId="14" applyNumberFormat="1" applyFont="1" applyBorder="1" applyAlignment="1">
      <alignment horizontal="center" vertical="center"/>
    </xf>
    <xf numFmtId="182" fontId="17" fillId="0" borderId="4" xfId="14" applyNumberFormat="1" applyFont="1" applyBorder="1" applyAlignment="1">
      <alignment horizontal="center" vertical="center"/>
    </xf>
    <xf numFmtId="182" fontId="17" fillId="0" borderId="6" xfId="14" applyNumberFormat="1" applyFont="1" applyBorder="1" applyAlignment="1">
      <alignment horizontal="center" vertical="center"/>
    </xf>
    <xf numFmtId="0" fontId="58" fillId="0" borderId="3" xfId="14" applyNumberFormat="1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35" fillId="0" borderId="1" xfId="0" quotePrefix="1" applyNumberFormat="1" applyFont="1" applyFill="1" applyBorder="1" applyAlignment="1">
      <alignment horizontal="center" vertical="center"/>
    </xf>
    <xf numFmtId="0" fontId="35" fillId="0" borderId="3" xfId="0" quotePrefix="1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 shrinkToFit="1"/>
    </xf>
    <xf numFmtId="0" fontId="58" fillId="0" borderId="3" xfId="14" applyNumberFormat="1" applyFont="1" applyFill="1" applyBorder="1" applyAlignment="1">
      <alignment horizontal="center" vertical="center"/>
    </xf>
    <xf numFmtId="0" fontId="58" fillId="0" borderId="3" xfId="14" applyFont="1" applyFill="1" applyBorder="1" applyAlignment="1">
      <alignment horizontal="center" vertical="center"/>
    </xf>
    <xf numFmtId="0" fontId="62" fillId="0" borderId="3" xfId="14" applyNumberFormat="1" applyFont="1" applyFill="1" applyBorder="1" applyAlignment="1">
      <alignment horizontal="center" vertical="center"/>
    </xf>
    <xf numFmtId="176" fontId="58" fillId="0" borderId="3" xfId="14" quotePrefix="1" applyNumberFormat="1" applyFont="1" applyFill="1" applyBorder="1" applyAlignment="1">
      <alignment horizontal="center" vertical="center"/>
    </xf>
    <xf numFmtId="176" fontId="58" fillId="0" borderId="5" xfId="14" quotePrefix="1" applyNumberFormat="1" applyFont="1" applyFill="1" applyBorder="1" applyAlignment="1">
      <alignment horizontal="center" vertical="center"/>
    </xf>
    <xf numFmtId="182" fontId="67" fillId="0" borderId="0" xfId="14" applyNumberFormat="1" applyFont="1" applyBorder="1" applyAlignment="1">
      <alignment horizontal="center" vertical="center"/>
    </xf>
    <xf numFmtId="177" fontId="24" fillId="0" borderId="6" xfId="14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/>
    </xf>
    <xf numFmtId="177" fontId="24" fillId="0" borderId="7" xfId="0" applyNumberFormat="1" applyFont="1" applyFill="1" applyBorder="1" applyAlignment="1" applyProtection="1">
      <alignment horizontal="center" vertical="center" wrapText="1"/>
    </xf>
    <xf numFmtId="177" fontId="24" fillId="0" borderId="5" xfId="0" applyNumberFormat="1" applyFont="1" applyFill="1" applyBorder="1" applyAlignment="1" applyProtection="1">
      <alignment horizontal="center" vertical="center" wrapText="1"/>
    </xf>
    <xf numFmtId="177" fontId="24" fillId="0" borderId="10" xfId="0" applyNumberFormat="1" applyFont="1" applyFill="1" applyBorder="1" applyAlignment="1" applyProtection="1">
      <alignment horizontal="center" vertical="center" wrapText="1"/>
    </xf>
    <xf numFmtId="177" fontId="24" fillId="0" borderId="6" xfId="0" applyNumberFormat="1" applyFont="1" applyFill="1" applyBorder="1" applyAlignment="1" applyProtection="1">
      <alignment horizontal="center" vertical="center" wrapText="1"/>
    </xf>
    <xf numFmtId="182" fontId="24" fillId="0" borderId="4" xfId="0" applyNumberFormat="1" applyFont="1" applyFill="1" applyBorder="1" applyAlignment="1" applyProtection="1">
      <alignment horizontal="center" vertical="center" wrapText="1" shrinkToFit="1"/>
    </xf>
    <xf numFmtId="182" fontId="24" fillId="0" borderId="7" xfId="0" applyNumberFormat="1" applyFont="1" applyFill="1" applyBorder="1" applyAlignment="1" applyProtection="1">
      <alignment horizontal="center" vertical="center" wrapText="1" shrinkToFit="1"/>
    </xf>
    <xf numFmtId="182" fontId="24" fillId="0" borderId="6" xfId="0" applyNumberFormat="1" applyFont="1" applyFill="1" applyBorder="1" applyAlignment="1" applyProtection="1">
      <alignment horizontal="center" vertical="center" wrapText="1" shrinkToFit="1"/>
    </xf>
    <xf numFmtId="177" fontId="45" fillId="0" borderId="0" xfId="10" applyNumberFormat="1" applyFont="1" applyFill="1" applyBorder="1" applyAlignment="1">
      <alignment horizontal="center" vertical="center" shrinkToFit="1"/>
    </xf>
    <xf numFmtId="177" fontId="45" fillId="0" borderId="0" xfId="10" applyNumberFormat="1" applyFont="1" applyFill="1" applyBorder="1" applyAlignment="1">
      <alignment horizontal="center" vertical="center"/>
    </xf>
    <xf numFmtId="177" fontId="45" fillId="0" borderId="4" xfId="10" applyNumberFormat="1" applyFont="1" applyFill="1" applyBorder="1" applyAlignment="1">
      <alignment horizontal="center" vertical="center"/>
    </xf>
    <xf numFmtId="0" fontId="68" fillId="0" borderId="0" xfId="0" applyFont="1" applyFill="1" applyBorder="1"/>
    <xf numFmtId="3" fontId="16" fillId="2" borderId="3" xfId="0" applyNumberFormat="1" applyFont="1" applyFill="1" applyBorder="1" applyAlignment="1">
      <alignment horizontal="center" vertical="center" wrapText="1"/>
    </xf>
    <xf numFmtId="3" fontId="16" fillId="2" borderId="5" xfId="0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3" fontId="16" fillId="2" borderId="14" xfId="0" applyNumberFormat="1" applyFont="1" applyFill="1" applyBorder="1" applyAlignment="1">
      <alignment horizontal="center" vertical="center"/>
    </xf>
    <xf numFmtId="3" fontId="16" fillId="2" borderId="13" xfId="0" applyNumberFormat="1" applyFont="1" applyFill="1" applyBorder="1" applyAlignment="1">
      <alignment horizontal="center" vertical="center"/>
    </xf>
    <xf numFmtId="3" fontId="16" fillId="2" borderId="12" xfId="0" applyNumberFormat="1" applyFont="1" applyFill="1" applyBorder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3" fontId="41" fillId="0" borderId="0" xfId="0" applyNumberFormat="1" applyFont="1" applyFill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3" fontId="16" fillId="2" borderId="7" xfId="0" applyNumberFormat="1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6" fillId="2" borderId="3" xfId="0" applyNumberFormat="1" applyFont="1" applyFill="1" applyBorder="1" applyAlignment="1">
      <alignment horizontal="center" vertical="center"/>
    </xf>
    <xf numFmtId="176" fontId="16" fillId="2" borderId="5" xfId="0" applyNumberFormat="1" applyFont="1" applyFill="1" applyBorder="1" applyAlignment="1">
      <alignment horizontal="center" vertical="center"/>
    </xf>
    <xf numFmtId="0" fontId="39" fillId="0" borderId="15" xfId="0" applyFont="1" applyFill="1" applyBorder="1" applyAlignment="1">
      <alignment horizontal="distributed" vertical="center" indent="1"/>
    </xf>
    <xf numFmtId="0" fontId="39" fillId="0" borderId="16" xfId="0" applyFont="1" applyFill="1" applyBorder="1" applyAlignment="1">
      <alignment horizontal="distributed" vertical="center" indent="1"/>
    </xf>
    <xf numFmtId="0" fontId="35" fillId="0" borderId="11" xfId="0" quotePrefix="1" applyNumberFormat="1" applyFont="1" applyFill="1" applyBorder="1" applyAlignment="1">
      <alignment horizontal="center" vertical="center" wrapText="1"/>
    </xf>
    <xf numFmtId="0" fontId="35" fillId="0" borderId="4" xfId="0" quotePrefix="1" applyNumberFormat="1" applyFont="1" applyFill="1" applyBorder="1" applyAlignment="1">
      <alignment horizontal="center" vertical="center" wrapText="1"/>
    </xf>
    <xf numFmtId="0" fontId="36" fillId="0" borderId="18" xfId="0" quotePrefix="1" applyNumberFormat="1" applyFont="1" applyFill="1" applyBorder="1" applyAlignment="1">
      <alignment horizontal="center" vertical="center" wrapText="1"/>
    </xf>
    <xf numFmtId="0" fontId="36" fillId="0" borderId="19" xfId="0" quotePrefix="1" applyNumberFormat="1" applyFont="1" applyFill="1" applyBorder="1" applyAlignment="1">
      <alignment horizontal="center" vertical="center" wrapText="1"/>
    </xf>
    <xf numFmtId="0" fontId="35" fillId="0" borderId="11" xfId="0" quotePrefix="1" applyFont="1" applyFill="1" applyBorder="1" applyAlignment="1">
      <alignment horizontal="center" vertical="center" wrapText="1"/>
    </xf>
    <xf numFmtId="0" fontId="35" fillId="0" borderId="4" xfId="0" quotePrefix="1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distributed" vertical="center" wrapText="1" indent="1"/>
    </xf>
    <xf numFmtId="0" fontId="39" fillId="0" borderId="16" xfId="0" applyFont="1" applyFill="1" applyBorder="1" applyAlignment="1">
      <alignment horizontal="distributed" vertical="center" wrapText="1" indent="1"/>
    </xf>
    <xf numFmtId="0" fontId="10" fillId="0" borderId="0" xfId="0" applyFont="1" applyFill="1" applyAlignment="1">
      <alignment horizontal="center"/>
    </xf>
    <xf numFmtId="0" fontId="4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right"/>
    </xf>
    <xf numFmtId="176" fontId="16" fillId="2" borderId="9" xfId="0" applyNumberFormat="1" applyFont="1" applyFill="1" applyBorder="1" applyAlignment="1">
      <alignment horizontal="center" vertical="center" wrapText="1"/>
    </xf>
    <xf numFmtId="176" fontId="16" fillId="2" borderId="2" xfId="0" applyNumberFormat="1" applyFont="1" applyFill="1" applyBorder="1" applyAlignment="1">
      <alignment horizontal="center" vertical="center" wrapText="1"/>
    </xf>
    <xf numFmtId="176" fontId="16" fillId="2" borderId="10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64" fillId="2" borderId="9" xfId="0" applyFont="1" applyFill="1" applyBorder="1" applyAlignment="1">
      <alignment horizontal="center" vertical="center"/>
    </xf>
    <xf numFmtId="0" fontId="64" fillId="2" borderId="2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63" fillId="2" borderId="8" xfId="0" applyFont="1" applyFill="1" applyBorder="1" applyAlignment="1">
      <alignment horizontal="center" wrapText="1" shrinkToFit="1"/>
    </xf>
    <xf numFmtId="0" fontId="16" fillId="2" borderId="2" xfId="0" applyFont="1" applyFill="1" applyBorder="1" applyAlignment="1">
      <alignment horizontal="center" wrapText="1" shrinkToFit="1"/>
    </xf>
    <xf numFmtId="0" fontId="63" fillId="2" borderId="9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 wrapText="1" shrinkToFit="1"/>
    </xf>
    <xf numFmtId="0" fontId="63" fillId="2" borderId="2" xfId="0" applyFont="1" applyFill="1" applyBorder="1" applyAlignment="1">
      <alignment horizontal="center" vertical="center" wrapText="1" shrinkToFit="1"/>
    </xf>
    <xf numFmtId="0" fontId="16" fillId="2" borderId="9" xfId="0" applyFont="1" applyFill="1" applyBorder="1" applyAlignment="1">
      <alignment horizontal="center" vertical="center" wrapText="1"/>
    </xf>
    <xf numFmtId="0" fontId="65" fillId="2" borderId="9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/>
    </xf>
    <xf numFmtId="0" fontId="16" fillId="2" borderId="9" xfId="0" applyNumberFormat="1" applyFont="1" applyFill="1" applyBorder="1" applyAlignment="1">
      <alignment horizontal="center" wrapText="1"/>
    </xf>
    <xf numFmtId="0" fontId="16" fillId="2" borderId="2" xfId="0" applyNumberFormat="1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 vertical="center"/>
    </xf>
    <xf numFmtId="0" fontId="64" fillId="2" borderId="9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63" fillId="2" borderId="9" xfId="0" applyFont="1" applyFill="1" applyBorder="1" applyAlignment="1">
      <alignment horizontal="center" vertical="center"/>
    </xf>
    <xf numFmtId="0" fontId="63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10" fillId="0" borderId="1" xfId="0" quotePrefix="1" applyNumberFormat="1" applyFont="1" applyFill="1" applyBorder="1" applyAlignment="1">
      <alignment horizontal="center" vertical="center"/>
    </xf>
    <xf numFmtId="0" fontId="10" fillId="0" borderId="3" xfId="0" quotePrefix="1" applyNumberFormat="1" applyFont="1" applyFill="1" applyBorder="1" applyAlignment="1">
      <alignment horizontal="center" vertical="center"/>
    </xf>
    <xf numFmtId="0" fontId="10" fillId="0" borderId="5" xfId="0" quotePrefix="1" applyNumberFormat="1" applyFont="1" applyFill="1" applyBorder="1" applyAlignment="1">
      <alignment horizontal="center" vertical="center"/>
    </xf>
    <xf numFmtId="179" fontId="22" fillId="0" borderId="1" xfId="0" applyNumberFormat="1" applyFont="1" applyFill="1" applyBorder="1" applyAlignment="1" applyProtection="1">
      <alignment horizontal="center" vertical="center" wrapText="1" shrinkToFit="1"/>
    </xf>
    <xf numFmtId="179" fontId="22" fillId="0" borderId="3" xfId="0" applyNumberFormat="1" applyFont="1" applyFill="1" applyBorder="1" applyAlignment="1" applyProtection="1">
      <alignment horizontal="center" vertical="center" wrapText="1" shrinkToFit="1"/>
    </xf>
    <xf numFmtId="179" fontId="22" fillId="0" borderId="5" xfId="0" applyNumberFormat="1" applyFont="1" applyFill="1" applyBorder="1" applyAlignment="1" applyProtection="1">
      <alignment horizontal="center" vertical="center" wrapText="1" shrinkToFit="1"/>
    </xf>
    <xf numFmtId="179" fontId="24" fillId="0" borderId="3" xfId="0" applyNumberFormat="1" applyFont="1" applyFill="1" applyBorder="1" applyAlignment="1" applyProtection="1">
      <alignment horizontal="center" vertical="center" wrapText="1" shrinkToFit="1"/>
    </xf>
    <xf numFmtId="179" fontId="24" fillId="0" borderId="5" xfId="0" applyNumberFormat="1" applyFont="1" applyFill="1" applyBorder="1" applyAlignment="1" applyProtection="1">
      <alignment horizontal="center" vertical="center" wrapText="1" shrinkToFit="1"/>
    </xf>
    <xf numFmtId="0" fontId="54" fillId="0" borderId="3" xfId="0" quotePrefix="1" applyNumberFormat="1" applyFont="1" applyFill="1" applyBorder="1" applyAlignment="1">
      <alignment horizontal="center" vertical="center"/>
    </xf>
    <xf numFmtId="0" fontId="54" fillId="0" borderId="5" xfId="0" quotePrefix="1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79" fontId="22" fillId="0" borderId="20" xfId="0" applyNumberFormat="1" applyFont="1" applyFill="1" applyBorder="1" applyAlignment="1" applyProtection="1">
      <alignment horizontal="center" vertical="center" wrapText="1" shrinkToFit="1"/>
    </xf>
    <xf numFmtId="179" fontId="22" fillId="0" borderId="17" xfId="0" applyNumberFormat="1" applyFont="1" applyFill="1" applyBorder="1" applyAlignment="1" applyProtection="1">
      <alignment horizontal="center" vertical="center" wrapText="1" shrinkToFit="1"/>
    </xf>
    <xf numFmtId="179" fontId="22" fillId="0" borderId="21" xfId="0" applyNumberFormat="1" applyFont="1" applyFill="1" applyBorder="1" applyAlignment="1" applyProtection="1">
      <alignment horizontal="center" vertical="center" wrapText="1" shrinkToFit="1"/>
    </xf>
    <xf numFmtId="179" fontId="22" fillId="0" borderId="11" xfId="0" applyNumberFormat="1" applyFont="1" applyFill="1" applyBorder="1" applyAlignment="1" applyProtection="1">
      <alignment horizontal="center" vertical="center" wrapText="1" shrinkToFit="1"/>
    </xf>
    <xf numFmtId="179" fontId="22" fillId="0" borderId="9" xfId="0" applyNumberFormat="1" applyFont="1" applyFill="1" applyBorder="1" applyAlignment="1" applyProtection="1">
      <alignment horizontal="center" vertical="center" wrapText="1" shrinkToFit="1"/>
    </xf>
    <xf numFmtId="179" fontId="22" fillId="0" borderId="10" xfId="0" applyNumberFormat="1" applyFont="1" applyFill="1" applyBorder="1" applyAlignment="1" applyProtection="1">
      <alignment horizontal="center" vertical="center" wrapText="1" shrinkToFit="1"/>
    </xf>
    <xf numFmtId="0" fontId="35" fillId="0" borderId="1" xfId="0" quotePrefix="1" applyNumberFormat="1" applyFont="1" applyFill="1" applyBorder="1" applyAlignment="1">
      <alignment horizontal="center" vertical="center"/>
    </xf>
    <xf numFmtId="0" fontId="35" fillId="0" borderId="3" xfId="0" quotePrefix="1" applyNumberFormat="1" applyFont="1" applyFill="1" applyBorder="1" applyAlignment="1">
      <alignment horizontal="center" vertical="center"/>
    </xf>
    <xf numFmtId="0" fontId="35" fillId="0" borderId="5" xfId="0" quotePrefix="1" applyNumberFormat="1" applyFont="1" applyFill="1" applyBorder="1" applyAlignment="1">
      <alignment horizontal="center" vertical="center"/>
    </xf>
    <xf numFmtId="0" fontId="10" fillId="0" borderId="9" xfId="0" quotePrefix="1" applyNumberFormat="1" applyFont="1" applyFill="1" applyBorder="1" applyAlignment="1">
      <alignment horizontal="center" vertical="center"/>
    </xf>
    <xf numFmtId="0" fontId="10" fillId="0" borderId="11" xfId="0" quotePrefix="1" applyNumberFormat="1" applyFont="1" applyFill="1" applyBorder="1" applyAlignment="1">
      <alignment horizontal="center" vertical="center"/>
    </xf>
    <xf numFmtId="0" fontId="10" fillId="0" borderId="10" xfId="0" quotePrefix="1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7" xfId="0" applyFont="1" applyFill="1" applyBorder="1" applyAlignment="1"/>
    <xf numFmtId="0" fontId="16" fillId="2" borderId="3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 shrinkToFit="1"/>
    </xf>
    <xf numFmtId="0" fontId="10" fillId="0" borderId="0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 wrapText="1" shrinkToFit="1"/>
    </xf>
    <xf numFmtId="0" fontId="16" fillId="2" borderId="4" xfId="0" applyFont="1" applyFill="1" applyBorder="1" applyAlignment="1">
      <alignment horizontal="center" wrapText="1" shrinkToFit="1"/>
    </xf>
    <xf numFmtId="0" fontId="16" fillId="2" borderId="6" xfId="0" applyFont="1" applyFill="1" applyBorder="1" applyAlignment="1">
      <alignment horizontal="center" wrapText="1" shrinkToFit="1"/>
    </xf>
    <xf numFmtId="0" fontId="16" fillId="2" borderId="3" xfId="0" applyFont="1" applyFill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top" wrapText="1"/>
    </xf>
    <xf numFmtId="180" fontId="16" fillId="2" borderId="3" xfId="14" applyNumberFormat="1" applyFont="1" applyFill="1" applyBorder="1" applyAlignment="1">
      <alignment horizontal="center" vertical="center"/>
    </xf>
    <xf numFmtId="180" fontId="16" fillId="2" borderId="5" xfId="14" applyNumberFormat="1" applyFont="1" applyFill="1" applyBorder="1" applyAlignment="1">
      <alignment horizontal="center" vertical="center"/>
    </xf>
    <xf numFmtId="0" fontId="40" fillId="0" borderId="0" xfId="14" applyFont="1" applyFill="1" applyAlignment="1">
      <alignment horizontal="center" vertical="center"/>
    </xf>
    <xf numFmtId="0" fontId="10" fillId="0" borderId="0" xfId="14" applyFont="1" applyFill="1" applyAlignment="1">
      <alignment horizontal="center" vertical="center"/>
    </xf>
    <xf numFmtId="0" fontId="41" fillId="0" borderId="0" xfId="14" applyFont="1" applyFill="1" applyAlignment="1">
      <alignment horizontal="center" vertical="center"/>
    </xf>
    <xf numFmtId="0" fontId="42" fillId="0" borderId="0" xfId="14" applyFont="1" applyFill="1" applyAlignment="1">
      <alignment horizontal="center" vertical="center"/>
    </xf>
    <xf numFmtId="180" fontId="12" fillId="0" borderId="0" xfId="14" applyNumberFormat="1" applyFont="1" applyFill="1" applyBorder="1" applyAlignment="1">
      <alignment horizontal="center"/>
    </xf>
    <xf numFmtId="0" fontId="8" fillId="0" borderId="0" xfId="14" applyFont="1" applyFill="1" applyBorder="1" applyAlignment="1"/>
    <xf numFmtId="176" fontId="16" fillId="2" borderId="1" xfId="14" applyNumberFormat="1" applyFont="1" applyFill="1" applyBorder="1" applyAlignment="1">
      <alignment horizontal="center" vertical="center" wrapText="1"/>
    </xf>
    <xf numFmtId="176" fontId="16" fillId="2" borderId="3" xfId="14" applyNumberFormat="1" applyFont="1" applyFill="1" applyBorder="1" applyAlignment="1">
      <alignment horizontal="center" vertical="center" wrapText="1"/>
    </xf>
    <xf numFmtId="176" fontId="16" fillId="2" borderId="5" xfId="14" applyNumberFormat="1" applyFont="1" applyFill="1" applyBorder="1" applyAlignment="1">
      <alignment horizontal="center" vertical="center" wrapText="1"/>
    </xf>
    <xf numFmtId="0" fontId="16" fillId="2" borderId="2" xfId="14" applyNumberFormat="1" applyFont="1" applyFill="1" applyBorder="1" applyAlignment="1">
      <alignment horizontal="center" vertical="center"/>
    </xf>
    <xf numFmtId="0" fontId="16" fillId="2" borderId="4" xfId="14" applyNumberFormat="1" applyFont="1" applyFill="1" applyBorder="1" applyAlignment="1">
      <alignment horizontal="center" vertical="center"/>
    </xf>
    <xf numFmtId="180" fontId="16" fillId="2" borderId="1" xfId="14" applyNumberFormat="1" applyFont="1" applyFill="1" applyBorder="1" applyAlignment="1">
      <alignment horizontal="center" vertical="center"/>
    </xf>
    <xf numFmtId="180" fontId="19" fillId="2" borderId="1" xfId="14" applyNumberFormat="1" applyFont="1" applyFill="1" applyBorder="1" applyAlignment="1">
      <alignment horizontal="center" vertical="center"/>
    </xf>
    <xf numFmtId="0" fontId="16" fillId="2" borderId="1" xfId="14" applyNumberFormat="1" applyFont="1" applyFill="1" applyBorder="1" applyAlignment="1">
      <alignment horizontal="center" vertical="center"/>
    </xf>
    <xf numFmtId="0" fontId="16" fillId="2" borderId="3" xfId="14" applyNumberFormat="1" applyFont="1" applyFill="1" applyBorder="1" applyAlignment="1">
      <alignment horizontal="center" vertical="center"/>
    </xf>
    <xf numFmtId="180" fontId="16" fillId="2" borderId="4" xfId="14" applyNumberFormat="1" applyFont="1" applyFill="1" applyBorder="1" applyAlignment="1">
      <alignment horizontal="center" vertical="center"/>
    </xf>
    <xf numFmtId="180" fontId="16" fillId="2" borderId="6" xfId="14" applyNumberFormat="1" applyFont="1" applyFill="1" applyBorder="1" applyAlignment="1">
      <alignment horizontal="center" vertical="center"/>
    </xf>
    <xf numFmtId="176" fontId="16" fillId="2" borderId="3" xfId="14" applyNumberFormat="1" applyFont="1" applyFill="1" applyBorder="1" applyAlignment="1">
      <alignment horizontal="center" vertical="center"/>
    </xf>
    <xf numFmtId="176" fontId="16" fillId="2" borderId="5" xfId="14" applyNumberFormat="1" applyFont="1" applyFill="1" applyBorder="1" applyAlignment="1">
      <alignment horizontal="center" vertical="center"/>
    </xf>
    <xf numFmtId="0" fontId="16" fillId="2" borderId="9" xfId="14" applyFont="1" applyFill="1" applyBorder="1" applyAlignment="1">
      <alignment horizontal="center" vertical="center"/>
    </xf>
    <xf numFmtId="0" fontId="16" fillId="2" borderId="8" xfId="14" applyFont="1" applyFill="1" applyBorder="1" applyAlignment="1">
      <alignment horizontal="center" vertical="center"/>
    </xf>
    <xf numFmtId="0" fontId="16" fillId="2" borderId="2" xfId="14" applyFont="1" applyFill="1" applyBorder="1" applyAlignment="1">
      <alignment horizontal="center" vertical="center"/>
    </xf>
    <xf numFmtId="0" fontId="16" fillId="2" borderId="10" xfId="14" applyFont="1" applyFill="1" applyBorder="1" applyAlignment="1">
      <alignment horizontal="center" vertical="center"/>
    </xf>
    <xf numFmtId="0" fontId="16" fillId="2" borderId="7" xfId="14" applyFont="1" applyFill="1" applyBorder="1" applyAlignment="1">
      <alignment horizontal="center" vertical="center"/>
    </xf>
    <xf numFmtId="0" fontId="16" fillId="2" borderId="6" xfId="14" applyFont="1" applyFill="1" applyBorder="1" applyAlignment="1">
      <alignment horizontal="center" vertical="center"/>
    </xf>
  </cellXfs>
  <cellStyles count="28">
    <cellStyle name="쉼표 [0]" xfId="10" builtinId="6"/>
    <cellStyle name="쉼표 [0] 2" xfId="6" xr:uid="{00000000-0005-0000-0000-000001000000}"/>
    <cellStyle name="쉼표 [0] 2 2" xfId="20" xr:uid="{00000000-0005-0000-0000-000001000000}"/>
    <cellStyle name="쉼표 [0] 3" xfId="8" xr:uid="{00000000-0005-0000-0000-000002000000}"/>
    <cellStyle name="쉼표 [0] 3 2" xfId="22" xr:uid="{00000000-0005-0000-0000-000002000000}"/>
    <cellStyle name="쉼표 [0] 4" xfId="11" xr:uid="{00000000-0005-0000-0000-000003000000}"/>
    <cellStyle name="쉼표 [0] 4 2" xfId="25" xr:uid="{00000000-0005-0000-0000-000003000000}"/>
    <cellStyle name="쉼표 [0] 5" xfId="24" xr:uid="{00000000-0005-0000-0000-00003E000000}"/>
    <cellStyle name="콤마 [0]_7. 인구이동" xfId="12" xr:uid="{00000000-0005-0000-0000-000004000000}"/>
    <cellStyle name="콤마_통Ⅱ" xfId="13" xr:uid="{00000000-0005-0000-0000-000005000000}"/>
    <cellStyle name="표준" xfId="0" builtinId="0"/>
    <cellStyle name="표준 2" xfId="1" xr:uid="{00000000-0005-0000-0000-000007000000}"/>
    <cellStyle name="표준 2 15" xfId="14" xr:uid="{00000000-0005-0000-0000-000008000000}"/>
    <cellStyle name="표준 2 2" xfId="4" xr:uid="{00000000-0005-0000-0000-000009000000}"/>
    <cellStyle name="표준 2 2 2" xfId="19" xr:uid="{00000000-0005-0000-0000-000009000000}"/>
    <cellStyle name="표준 2 3" xfId="17" xr:uid="{00000000-0005-0000-0000-000007000000}"/>
    <cellStyle name="표준 3" xfId="3" xr:uid="{00000000-0005-0000-0000-00000A000000}"/>
    <cellStyle name="표준 4" xfId="2" xr:uid="{00000000-0005-0000-0000-00000B000000}"/>
    <cellStyle name="표준 4 2" xfId="9" xr:uid="{00000000-0005-0000-0000-00000C000000}"/>
    <cellStyle name="표준 4 2 2" xfId="16" xr:uid="{00000000-0005-0000-0000-00000D000000}"/>
    <cellStyle name="표준 4 2 2 2" xfId="27" xr:uid="{00000000-0005-0000-0000-00000D000000}"/>
    <cellStyle name="표준 4 2 3" xfId="23" xr:uid="{00000000-0005-0000-0000-00000C000000}"/>
    <cellStyle name="표준 4 3" xfId="18" xr:uid="{00000000-0005-0000-0000-00000B000000}"/>
    <cellStyle name="표준 5" xfId="5" xr:uid="{00000000-0005-0000-0000-00000E000000}"/>
    <cellStyle name="표준 6" xfId="7" xr:uid="{00000000-0005-0000-0000-00000F000000}"/>
    <cellStyle name="표준 6 2" xfId="21" xr:uid="{00000000-0005-0000-0000-00000F000000}"/>
    <cellStyle name="표준 7" xfId="15" xr:uid="{00000000-0005-0000-0000-000010000000}"/>
    <cellStyle name="표준 7 2" xfId="26" xr:uid="{00000000-0005-0000-0000-000010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view="pageBreakPreview" zoomScaleNormal="75" zoomScaleSheetLayoutView="100" workbookViewId="0">
      <selection activeCell="B2" sqref="B2"/>
    </sheetView>
  </sheetViews>
  <sheetFormatPr defaultColWidth="9" defaultRowHeight="14.25"/>
  <cols>
    <col min="1" max="1" width="10.625" style="7" customWidth="1"/>
    <col min="2" max="6" width="14.625" style="8" customWidth="1"/>
    <col min="7" max="7" width="10.625" style="5" customWidth="1"/>
    <col min="8" max="12" width="14.625" style="5" customWidth="1"/>
    <col min="13" max="13" width="10.625" style="5" customWidth="1"/>
    <col min="14" max="18" width="14.625" style="5" customWidth="1"/>
    <col min="19" max="16384" width="9" style="5"/>
  </cols>
  <sheetData>
    <row r="1" spans="1:18" ht="5.0999999999999996" customHeight="1"/>
    <row r="2" spans="1:18" ht="50.1" customHeight="1">
      <c r="A2" s="9"/>
      <c r="B2" s="9"/>
      <c r="C2" s="9"/>
      <c r="D2" s="9"/>
      <c r="E2" s="9"/>
      <c r="F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s="58" customFormat="1" ht="21" customHeight="1">
      <c r="A3" s="286" t="s">
        <v>105</v>
      </c>
      <c r="B3" s="286"/>
      <c r="C3" s="286"/>
      <c r="D3" s="286"/>
      <c r="E3" s="286"/>
      <c r="F3" s="286"/>
      <c r="G3" s="286" t="s">
        <v>106</v>
      </c>
      <c r="H3" s="286"/>
      <c r="I3" s="286"/>
      <c r="J3" s="286"/>
      <c r="K3" s="286"/>
      <c r="L3" s="286"/>
      <c r="M3" s="286" t="s">
        <v>106</v>
      </c>
      <c r="N3" s="286"/>
      <c r="O3" s="286"/>
      <c r="P3" s="286"/>
      <c r="Q3" s="286"/>
      <c r="R3" s="286"/>
    </row>
    <row r="4" spans="1:18" s="58" customFormat="1" ht="20.100000000000001" customHeight="1">
      <c r="A4" s="290" t="s">
        <v>1</v>
      </c>
      <c r="B4" s="290"/>
      <c r="C4" s="290"/>
      <c r="D4" s="290"/>
      <c r="E4" s="290"/>
      <c r="F4" s="290"/>
      <c r="G4" s="291" t="s">
        <v>2</v>
      </c>
      <c r="H4" s="292"/>
      <c r="I4" s="292"/>
      <c r="J4" s="292"/>
      <c r="K4" s="292"/>
      <c r="L4" s="292"/>
      <c r="M4" s="291" t="s">
        <v>2</v>
      </c>
      <c r="N4" s="292"/>
      <c r="O4" s="292"/>
      <c r="P4" s="292"/>
      <c r="Q4" s="292"/>
      <c r="R4" s="292"/>
    </row>
    <row r="5" spans="1:18" s="16" customFormat="1" ht="20.100000000000001" customHeight="1">
      <c r="A5" s="11" t="s">
        <v>3</v>
      </c>
      <c r="B5" s="12"/>
      <c r="C5" s="13"/>
      <c r="D5" s="13"/>
      <c r="E5" s="13"/>
      <c r="F5" s="14" t="s">
        <v>4</v>
      </c>
      <c r="G5" s="11" t="s">
        <v>3</v>
      </c>
      <c r="H5" s="12"/>
      <c r="I5" s="15"/>
      <c r="J5" s="15"/>
      <c r="K5" s="15"/>
      <c r="L5" s="14" t="s">
        <v>4</v>
      </c>
      <c r="M5" s="11" t="s">
        <v>3</v>
      </c>
      <c r="N5" s="15"/>
      <c r="O5" s="15"/>
      <c r="P5" s="15"/>
      <c r="Q5" s="15"/>
      <c r="R5" s="14" t="s">
        <v>4</v>
      </c>
    </row>
    <row r="6" spans="1:18" s="17" customFormat="1" ht="20.100000000000001" customHeight="1">
      <c r="A6" s="295" t="s">
        <v>104</v>
      </c>
      <c r="B6" s="288" t="s">
        <v>69</v>
      </c>
      <c r="C6" s="288"/>
      <c r="D6" s="288"/>
      <c r="E6" s="288"/>
      <c r="F6" s="289"/>
      <c r="G6" s="295" t="s">
        <v>104</v>
      </c>
      <c r="H6" s="287" t="s">
        <v>68</v>
      </c>
      <c r="I6" s="288"/>
      <c r="J6" s="288"/>
      <c r="K6" s="288"/>
      <c r="L6" s="289"/>
      <c r="M6" s="295" t="s">
        <v>104</v>
      </c>
      <c r="N6" s="287" t="s">
        <v>61</v>
      </c>
      <c r="O6" s="288"/>
      <c r="P6" s="288"/>
      <c r="Q6" s="288"/>
      <c r="R6" s="289"/>
    </row>
    <row r="7" spans="1:18" s="17" customFormat="1" ht="20.100000000000001" customHeight="1">
      <c r="A7" s="296"/>
      <c r="B7" s="59" t="s">
        <v>41</v>
      </c>
      <c r="C7" s="60" t="s">
        <v>50</v>
      </c>
      <c r="D7" s="61" t="s">
        <v>42</v>
      </c>
      <c r="E7" s="61" t="s">
        <v>43</v>
      </c>
      <c r="F7" s="61" t="s">
        <v>44</v>
      </c>
      <c r="G7" s="296"/>
      <c r="H7" s="59" t="s">
        <v>41</v>
      </c>
      <c r="I7" s="228" t="s">
        <v>50</v>
      </c>
      <c r="J7" s="61" t="s">
        <v>42</v>
      </c>
      <c r="K7" s="61" t="s">
        <v>43</v>
      </c>
      <c r="L7" s="61" t="s">
        <v>44</v>
      </c>
      <c r="M7" s="296"/>
      <c r="N7" s="59" t="s">
        <v>41</v>
      </c>
      <c r="O7" s="228" t="s">
        <v>50</v>
      </c>
      <c r="P7" s="61" t="s">
        <v>42</v>
      </c>
      <c r="Q7" s="61" t="s">
        <v>43</v>
      </c>
      <c r="R7" s="61" t="s">
        <v>44</v>
      </c>
    </row>
    <row r="8" spans="1:18" s="17" customFormat="1" ht="20.100000000000001" customHeight="1">
      <c r="A8" s="296"/>
      <c r="B8" s="62"/>
      <c r="C8" s="63" t="s">
        <v>45</v>
      </c>
      <c r="D8" s="64" t="s">
        <v>51</v>
      </c>
      <c r="E8" s="63"/>
      <c r="F8" s="63"/>
      <c r="G8" s="296"/>
      <c r="H8" s="70"/>
      <c r="I8" s="63" t="s">
        <v>45</v>
      </c>
      <c r="J8" s="64" t="s">
        <v>46</v>
      </c>
      <c r="K8" s="226"/>
      <c r="L8" s="237"/>
      <c r="M8" s="296"/>
      <c r="N8" s="62"/>
      <c r="O8" s="63" t="s">
        <v>45</v>
      </c>
      <c r="P8" s="64" t="s">
        <v>46</v>
      </c>
      <c r="Q8" s="63"/>
      <c r="R8" s="63"/>
    </row>
    <row r="9" spans="1:18" s="18" customFormat="1" ht="35.1" customHeight="1">
      <c r="A9" s="297"/>
      <c r="B9" s="65" t="s">
        <v>5</v>
      </c>
      <c r="C9" s="227" t="s">
        <v>6</v>
      </c>
      <c r="D9" s="66" t="s">
        <v>7</v>
      </c>
      <c r="E9" s="66" t="s">
        <v>8</v>
      </c>
      <c r="F9" s="67" t="s">
        <v>9</v>
      </c>
      <c r="G9" s="297"/>
      <c r="H9" s="67" t="s">
        <v>5</v>
      </c>
      <c r="I9" s="227" t="s">
        <v>10</v>
      </c>
      <c r="J9" s="66" t="s">
        <v>7</v>
      </c>
      <c r="K9" s="227" t="s">
        <v>8</v>
      </c>
      <c r="L9" s="235" t="s">
        <v>9</v>
      </c>
      <c r="M9" s="297"/>
      <c r="N9" s="65" t="s">
        <v>5</v>
      </c>
      <c r="O9" s="227" t="s">
        <v>10</v>
      </c>
      <c r="P9" s="66" t="s">
        <v>11</v>
      </c>
      <c r="Q9" s="66" t="s">
        <v>12</v>
      </c>
      <c r="R9" s="67" t="s">
        <v>9</v>
      </c>
    </row>
    <row r="10" spans="1:18" s="1" customFormat="1" ht="36.950000000000003" customHeight="1">
      <c r="A10" s="236">
        <v>2019</v>
      </c>
      <c r="B10" s="25">
        <v>59</v>
      </c>
      <c r="C10" s="25">
        <v>1316</v>
      </c>
      <c r="D10" s="26">
        <v>37967</v>
      </c>
      <c r="E10" s="26">
        <v>401528</v>
      </c>
      <c r="F10" s="27">
        <v>400331</v>
      </c>
      <c r="G10" s="236">
        <v>2019</v>
      </c>
      <c r="H10" s="28">
        <v>1</v>
      </c>
      <c r="I10" s="26" t="s">
        <v>210</v>
      </c>
      <c r="J10" s="26" t="s">
        <v>210</v>
      </c>
      <c r="K10" s="26" t="s">
        <v>210</v>
      </c>
      <c r="L10" s="27" t="s">
        <v>210</v>
      </c>
      <c r="M10" s="236">
        <v>2019</v>
      </c>
      <c r="N10" s="25">
        <v>58</v>
      </c>
      <c r="O10" s="25">
        <v>1300</v>
      </c>
      <c r="P10" s="25">
        <v>37360</v>
      </c>
      <c r="Q10" s="26">
        <v>400535</v>
      </c>
      <c r="R10" s="27">
        <v>399340</v>
      </c>
    </row>
    <row r="11" spans="1:18" s="1" customFormat="1" ht="36.950000000000003" customHeight="1">
      <c r="A11" s="236">
        <v>2020</v>
      </c>
      <c r="B11" s="25">
        <v>76</v>
      </c>
      <c r="C11" s="25">
        <v>1617</v>
      </c>
      <c r="D11" s="26">
        <v>52338</v>
      </c>
      <c r="E11" s="26">
        <v>478936</v>
      </c>
      <c r="F11" s="27">
        <v>472934</v>
      </c>
      <c r="G11" s="174">
        <v>2020</v>
      </c>
      <c r="H11" s="28">
        <v>1</v>
      </c>
      <c r="I11" s="26" t="s">
        <v>210</v>
      </c>
      <c r="J11" s="26" t="s">
        <v>210</v>
      </c>
      <c r="K11" s="26" t="s">
        <v>210</v>
      </c>
      <c r="L11" s="27" t="s">
        <v>210</v>
      </c>
      <c r="M11" s="236">
        <v>2020</v>
      </c>
      <c r="N11" s="25">
        <v>75</v>
      </c>
      <c r="O11" s="25">
        <v>1603</v>
      </c>
      <c r="P11" s="25">
        <v>51441</v>
      </c>
      <c r="Q11" s="26">
        <v>477003</v>
      </c>
      <c r="R11" s="27">
        <v>470831</v>
      </c>
    </row>
    <row r="12" spans="1:18" s="1" customFormat="1" ht="36.950000000000003" customHeight="1">
      <c r="A12" s="236">
        <v>2021</v>
      </c>
      <c r="B12" s="25">
        <v>81</v>
      </c>
      <c r="C12" s="25">
        <v>1802</v>
      </c>
      <c r="D12" s="26">
        <v>58648</v>
      </c>
      <c r="E12" s="26">
        <v>570035</v>
      </c>
      <c r="F12" s="27">
        <v>569337</v>
      </c>
      <c r="G12" s="174">
        <v>2021</v>
      </c>
      <c r="H12" s="28">
        <v>1</v>
      </c>
      <c r="I12" s="26" t="s">
        <v>210</v>
      </c>
      <c r="J12" s="26" t="s">
        <v>210</v>
      </c>
      <c r="K12" s="26" t="s">
        <v>210</v>
      </c>
      <c r="L12" s="27" t="s">
        <v>210</v>
      </c>
      <c r="M12" s="236">
        <v>2021</v>
      </c>
      <c r="N12" s="25">
        <v>80</v>
      </c>
      <c r="O12" s="25">
        <v>1789</v>
      </c>
      <c r="P12" s="25">
        <v>57704</v>
      </c>
      <c r="Q12" s="26">
        <v>565302</v>
      </c>
      <c r="R12" s="27">
        <v>564604</v>
      </c>
    </row>
    <row r="13" spans="1:18" s="1" customFormat="1" ht="36.950000000000003" customHeight="1">
      <c r="A13" s="173">
        <v>2022</v>
      </c>
      <c r="B13" s="189">
        <v>79</v>
      </c>
      <c r="C13" s="190">
        <v>1916</v>
      </c>
      <c r="D13" s="86">
        <v>61197</v>
      </c>
      <c r="E13" s="86">
        <v>630754</v>
      </c>
      <c r="F13" s="87">
        <v>624056</v>
      </c>
      <c r="G13" s="173">
        <v>2022</v>
      </c>
      <c r="H13" s="89">
        <v>1</v>
      </c>
      <c r="I13" s="86" t="s">
        <v>211</v>
      </c>
      <c r="J13" s="86" t="s">
        <v>210</v>
      </c>
      <c r="K13" s="86" t="s">
        <v>210</v>
      </c>
      <c r="L13" s="87" t="s">
        <v>210</v>
      </c>
      <c r="M13" s="173">
        <v>2022</v>
      </c>
      <c r="N13" s="190">
        <v>78</v>
      </c>
      <c r="O13" s="190">
        <v>1893</v>
      </c>
      <c r="P13" s="190">
        <v>60141</v>
      </c>
      <c r="Q13" s="86">
        <v>621319</v>
      </c>
      <c r="R13" s="87">
        <v>614621</v>
      </c>
    </row>
    <row r="14" spans="1:18" s="88" customFormat="1" ht="36.950000000000003" customHeight="1">
      <c r="A14" s="173">
        <v>2023</v>
      </c>
      <c r="B14" s="190">
        <v>93</v>
      </c>
      <c r="C14" s="190">
        <v>2204</v>
      </c>
      <c r="D14" s="86">
        <v>72965</v>
      </c>
      <c r="E14" s="86">
        <v>777498</v>
      </c>
      <c r="F14" s="87">
        <v>767560</v>
      </c>
      <c r="G14" s="173">
        <v>2023</v>
      </c>
      <c r="H14" s="240">
        <v>1</v>
      </c>
      <c r="I14" s="86" t="s">
        <v>211</v>
      </c>
      <c r="J14" s="86" t="s">
        <v>211</v>
      </c>
      <c r="K14" s="86" t="s">
        <v>211</v>
      </c>
      <c r="L14" s="86" t="s">
        <v>211</v>
      </c>
      <c r="M14" s="173">
        <v>2023</v>
      </c>
      <c r="N14" s="189">
        <v>92</v>
      </c>
      <c r="O14" s="190">
        <v>2179</v>
      </c>
      <c r="P14" s="190">
        <v>71814</v>
      </c>
      <c r="Q14" s="86">
        <v>766998</v>
      </c>
      <c r="R14" s="87">
        <v>757060</v>
      </c>
    </row>
    <row r="15" spans="1:18" s="88" customFormat="1" ht="36.950000000000003" customHeight="1">
      <c r="A15" s="172">
        <v>2024</v>
      </c>
      <c r="B15" s="83">
        <v>82</v>
      </c>
      <c r="C15" s="83">
        <v>2085</v>
      </c>
      <c r="D15" s="84">
        <v>72411</v>
      </c>
      <c r="E15" s="84">
        <v>799918</v>
      </c>
      <c r="F15" s="85">
        <v>801419</v>
      </c>
      <c r="G15" s="172">
        <v>2024</v>
      </c>
      <c r="H15" s="191">
        <v>1</v>
      </c>
      <c r="I15" s="280" t="s">
        <v>274</v>
      </c>
      <c r="J15" s="280" t="s">
        <v>274</v>
      </c>
      <c r="K15" s="280" t="s">
        <v>274</v>
      </c>
      <c r="L15" s="280" t="s">
        <v>274</v>
      </c>
      <c r="M15" s="172">
        <v>2024</v>
      </c>
      <c r="N15" s="192">
        <v>81</v>
      </c>
      <c r="O15" s="83">
        <v>2062</v>
      </c>
      <c r="P15" s="83">
        <v>71897</v>
      </c>
      <c r="Q15" s="84">
        <v>797053</v>
      </c>
      <c r="R15" s="85">
        <v>798554</v>
      </c>
    </row>
    <row r="16" spans="1:18" s="19" customFormat="1" ht="20.100000000000001" customHeight="1">
      <c r="A16" s="295" t="s">
        <v>104</v>
      </c>
      <c r="B16" s="287" t="s">
        <v>62</v>
      </c>
      <c r="C16" s="288"/>
      <c r="D16" s="288"/>
      <c r="E16" s="288"/>
      <c r="F16" s="289"/>
      <c r="G16" s="295" t="s">
        <v>104</v>
      </c>
      <c r="H16" s="287" t="s">
        <v>60</v>
      </c>
      <c r="I16" s="288"/>
      <c r="J16" s="288"/>
      <c r="K16" s="288"/>
      <c r="L16" s="289"/>
      <c r="M16" s="295" t="s">
        <v>104</v>
      </c>
      <c r="N16" s="287" t="s">
        <v>67</v>
      </c>
      <c r="O16" s="288"/>
      <c r="P16" s="288"/>
      <c r="Q16" s="288"/>
      <c r="R16" s="289"/>
    </row>
    <row r="17" spans="1:18" s="19" customFormat="1" ht="20.100000000000001" customHeight="1">
      <c r="A17" s="296"/>
      <c r="B17" s="68" t="s">
        <v>63</v>
      </c>
      <c r="C17" s="59"/>
      <c r="D17" s="61" t="s">
        <v>47</v>
      </c>
      <c r="E17" s="61" t="s">
        <v>48</v>
      </c>
      <c r="F17" s="60" t="s">
        <v>59</v>
      </c>
      <c r="G17" s="296"/>
      <c r="H17" s="68" t="s">
        <v>63</v>
      </c>
      <c r="I17" s="59"/>
      <c r="J17" s="61" t="s">
        <v>47</v>
      </c>
      <c r="K17" s="61" t="s">
        <v>48</v>
      </c>
      <c r="L17" s="60" t="s">
        <v>59</v>
      </c>
      <c r="M17" s="296"/>
      <c r="N17" s="68" t="s">
        <v>64</v>
      </c>
      <c r="O17" s="59"/>
      <c r="P17" s="61" t="s">
        <v>47</v>
      </c>
      <c r="Q17" s="61" t="s">
        <v>48</v>
      </c>
      <c r="R17" s="60" t="s">
        <v>59</v>
      </c>
    </row>
    <row r="18" spans="1:18" s="19" customFormat="1" ht="20.100000000000001" customHeight="1">
      <c r="A18" s="296"/>
      <c r="B18" s="293" t="s">
        <v>13</v>
      </c>
      <c r="C18" s="294"/>
      <c r="D18" s="63"/>
      <c r="E18" s="64"/>
      <c r="F18" s="69" t="s">
        <v>53</v>
      </c>
      <c r="G18" s="296"/>
      <c r="H18" s="293" t="s">
        <v>13</v>
      </c>
      <c r="I18" s="294"/>
      <c r="J18" s="284" t="s">
        <v>17</v>
      </c>
      <c r="K18" s="284" t="s">
        <v>18</v>
      </c>
      <c r="L18" s="69" t="s">
        <v>53</v>
      </c>
      <c r="M18" s="296"/>
      <c r="N18" s="293" t="s">
        <v>49</v>
      </c>
      <c r="O18" s="294"/>
      <c r="P18" s="284" t="s">
        <v>19</v>
      </c>
      <c r="Q18" s="284" t="s">
        <v>18</v>
      </c>
      <c r="R18" s="69" t="s">
        <v>53</v>
      </c>
    </row>
    <row r="19" spans="1:18" s="20" customFormat="1" ht="35.1" customHeight="1">
      <c r="A19" s="297"/>
      <c r="B19" s="65" t="s">
        <v>70</v>
      </c>
      <c r="C19" s="66" t="s">
        <v>52</v>
      </c>
      <c r="D19" s="66" t="s">
        <v>14</v>
      </c>
      <c r="E19" s="66" t="s">
        <v>15</v>
      </c>
      <c r="F19" s="66" t="s">
        <v>16</v>
      </c>
      <c r="G19" s="297"/>
      <c r="H19" s="65" t="s">
        <v>65</v>
      </c>
      <c r="I19" s="66" t="s">
        <v>66</v>
      </c>
      <c r="J19" s="285"/>
      <c r="K19" s="285"/>
      <c r="L19" s="66" t="s">
        <v>16</v>
      </c>
      <c r="M19" s="297"/>
      <c r="N19" s="65" t="s">
        <v>65</v>
      </c>
      <c r="O19" s="66" t="s">
        <v>66</v>
      </c>
      <c r="P19" s="285"/>
      <c r="Q19" s="285"/>
      <c r="R19" s="66" t="s">
        <v>16</v>
      </c>
    </row>
    <row r="20" spans="1:18" s="2" customFormat="1" ht="36.950000000000003" customHeight="1">
      <c r="A20" s="236">
        <v>2019</v>
      </c>
      <c r="B20" s="26">
        <v>16438</v>
      </c>
      <c r="C20" s="26">
        <v>17635</v>
      </c>
      <c r="D20" s="26">
        <v>293126</v>
      </c>
      <c r="E20" s="26">
        <v>108402</v>
      </c>
      <c r="F20" s="27">
        <v>151036</v>
      </c>
      <c r="G20" s="236">
        <v>2019</v>
      </c>
      <c r="H20" s="28" t="s">
        <v>210</v>
      </c>
      <c r="I20" s="28" t="s">
        <v>210</v>
      </c>
      <c r="J20" s="28" t="s">
        <v>210</v>
      </c>
      <c r="K20" s="28" t="s">
        <v>210</v>
      </c>
      <c r="L20" s="29" t="s">
        <v>210</v>
      </c>
      <c r="M20" s="236">
        <v>2019</v>
      </c>
      <c r="N20" s="26">
        <v>16433</v>
      </c>
      <c r="O20" s="26">
        <v>17628</v>
      </c>
      <c r="P20" s="26">
        <v>292550</v>
      </c>
      <c r="Q20" s="26">
        <v>107985</v>
      </c>
      <c r="R20" s="27">
        <v>149171</v>
      </c>
    </row>
    <row r="21" spans="1:18" s="2" customFormat="1" ht="36.950000000000003" customHeight="1">
      <c r="A21" s="236">
        <v>2020</v>
      </c>
      <c r="B21" s="26">
        <v>24330</v>
      </c>
      <c r="C21" s="26">
        <v>30332</v>
      </c>
      <c r="D21" s="26">
        <v>343036</v>
      </c>
      <c r="E21" s="26">
        <v>135900</v>
      </c>
      <c r="F21" s="27">
        <v>249377</v>
      </c>
      <c r="G21" s="236">
        <v>2020</v>
      </c>
      <c r="H21" s="28" t="s">
        <v>210</v>
      </c>
      <c r="I21" s="28" t="s">
        <v>210</v>
      </c>
      <c r="J21" s="28" t="s">
        <v>210</v>
      </c>
      <c r="K21" s="28" t="s">
        <v>210</v>
      </c>
      <c r="L21" s="29" t="s">
        <v>210</v>
      </c>
      <c r="M21" s="236">
        <v>2020</v>
      </c>
      <c r="N21" s="26">
        <v>24160</v>
      </c>
      <c r="O21" s="26">
        <v>30332</v>
      </c>
      <c r="P21" s="26">
        <v>342264</v>
      </c>
      <c r="Q21" s="26">
        <v>134739</v>
      </c>
      <c r="R21" s="27">
        <v>243879</v>
      </c>
    </row>
    <row r="22" spans="1:18" s="2" customFormat="1" ht="36.950000000000003" customHeight="1">
      <c r="A22" s="236">
        <v>2021</v>
      </c>
      <c r="B22" s="26">
        <v>26412</v>
      </c>
      <c r="C22" s="26">
        <v>27110</v>
      </c>
      <c r="D22" s="26">
        <v>389041</v>
      </c>
      <c r="E22" s="26">
        <v>180994</v>
      </c>
      <c r="F22" s="27">
        <v>303931</v>
      </c>
      <c r="G22" s="174">
        <v>2021</v>
      </c>
      <c r="H22" s="28">
        <v>1</v>
      </c>
      <c r="I22" s="28" t="s">
        <v>210</v>
      </c>
      <c r="J22" s="28" t="s">
        <v>210</v>
      </c>
      <c r="K22" s="28" t="s">
        <v>210</v>
      </c>
      <c r="L22" s="29" t="s">
        <v>210</v>
      </c>
      <c r="M22" s="236">
        <v>2021</v>
      </c>
      <c r="N22" s="26">
        <v>26412</v>
      </c>
      <c r="O22" s="26">
        <v>27110</v>
      </c>
      <c r="P22" s="26">
        <v>386231</v>
      </c>
      <c r="Q22" s="26">
        <v>179071</v>
      </c>
      <c r="R22" s="27">
        <v>295995</v>
      </c>
    </row>
    <row r="23" spans="1:18" s="2" customFormat="1" ht="36.950000000000003" customHeight="1">
      <c r="A23" s="173">
        <v>2022</v>
      </c>
      <c r="B23" s="86">
        <v>27512</v>
      </c>
      <c r="C23" s="86">
        <v>34210</v>
      </c>
      <c r="D23" s="86">
        <v>439316</v>
      </c>
      <c r="E23" s="86">
        <v>191438</v>
      </c>
      <c r="F23" s="87">
        <v>304242</v>
      </c>
      <c r="G23" s="239">
        <v>2022</v>
      </c>
      <c r="H23" s="89" t="s">
        <v>210</v>
      </c>
      <c r="I23" s="89" t="s">
        <v>210</v>
      </c>
      <c r="J23" s="89" t="s">
        <v>210</v>
      </c>
      <c r="K23" s="89" t="s">
        <v>210</v>
      </c>
      <c r="L23" s="90" t="s">
        <v>210</v>
      </c>
      <c r="M23" s="173">
        <v>2022</v>
      </c>
      <c r="N23" s="193">
        <v>27512</v>
      </c>
      <c r="O23" s="86">
        <v>34210</v>
      </c>
      <c r="P23" s="86">
        <v>433161</v>
      </c>
      <c r="Q23" s="86">
        <v>188158</v>
      </c>
      <c r="R23" s="87">
        <v>299090</v>
      </c>
    </row>
    <row r="24" spans="1:18" s="91" customFormat="1" ht="36.950000000000003" customHeight="1">
      <c r="A24" s="173">
        <v>2023</v>
      </c>
      <c r="B24" s="86">
        <v>38531</v>
      </c>
      <c r="C24" s="86">
        <v>48469</v>
      </c>
      <c r="D24" s="86">
        <v>551878</v>
      </c>
      <c r="E24" s="86">
        <v>225620</v>
      </c>
      <c r="F24" s="87">
        <v>378712</v>
      </c>
      <c r="G24" s="239">
        <v>2023</v>
      </c>
      <c r="H24" s="89" t="s">
        <v>211</v>
      </c>
      <c r="I24" s="89" t="s">
        <v>211</v>
      </c>
      <c r="J24" s="89" t="s">
        <v>211</v>
      </c>
      <c r="K24" s="89" t="s">
        <v>211</v>
      </c>
      <c r="L24" s="90" t="s">
        <v>211</v>
      </c>
      <c r="M24" s="173">
        <v>2023</v>
      </c>
      <c r="N24" s="86">
        <v>38531</v>
      </c>
      <c r="O24" s="86">
        <v>48469</v>
      </c>
      <c r="P24" s="86">
        <v>544566</v>
      </c>
      <c r="Q24" s="86">
        <v>222432</v>
      </c>
      <c r="R24" s="87">
        <v>373542</v>
      </c>
    </row>
    <row r="25" spans="1:18" s="91" customFormat="1" ht="36.950000000000003" customHeight="1">
      <c r="A25" s="172">
        <v>2024</v>
      </c>
      <c r="B25" s="84">
        <v>47546</v>
      </c>
      <c r="C25" s="84">
        <v>46045</v>
      </c>
      <c r="D25" s="84">
        <v>590859</v>
      </c>
      <c r="E25" s="84">
        <v>209059</v>
      </c>
      <c r="F25" s="85">
        <v>372453</v>
      </c>
      <c r="G25" s="194">
        <v>2024</v>
      </c>
      <c r="H25" s="84" t="s">
        <v>274</v>
      </c>
      <c r="I25" s="84" t="s">
        <v>274</v>
      </c>
      <c r="J25" s="84" t="s">
        <v>274</v>
      </c>
      <c r="K25" s="84" t="s">
        <v>274</v>
      </c>
      <c r="L25" s="85" t="s">
        <v>274</v>
      </c>
      <c r="M25" s="172">
        <v>2024</v>
      </c>
      <c r="N25" s="84">
        <v>47546</v>
      </c>
      <c r="O25" s="84">
        <v>46045</v>
      </c>
      <c r="P25" s="84">
        <v>589072</v>
      </c>
      <c r="Q25" s="84">
        <v>207981</v>
      </c>
      <c r="R25" s="85">
        <v>372253</v>
      </c>
    </row>
    <row r="26" spans="1:18" s="72" customFormat="1" ht="15.95" customHeight="1">
      <c r="A26" s="71" t="s">
        <v>102</v>
      </c>
      <c r="B26" s="71"/>
      <c r="C26" s="71"/>
      <c r="D26" s="71"/>
      <c r="E26" s="71"/>
      <c r="F26" s="71"/>
      <c r="G26" s="71" t="s">
        <v>103</v>
      </c>
      <c r="H26" s="71"/>
      <c r="I26" s="71"/>
      <c r="J26" s="71"/>
      <c r="K26" s="71"/>
      <c r="L26" s="71"/>
      <c r="M26" s="71" t="s">
        <v>101</v>
      </c>
      <c r="N26" s="71"/>
      <c r="O26" s="71"/>
      <c r="P26" s="71"/>
      <c r="Q26" s="71"/>
      <c r="R26" s="71"/>
    </row>
    <row r="27" spans="1:18" s="72" customFormat="1" ht="15.95" customHeight="1">
      <c r="A27" s="56" t="s">
        <v>272</v>
      </c>
      <c r="B27" s="71"/>
      <c r="C27" s="71"/>
      <c r="D27" s="71"/>
      <c r="E27" s="71"/>
      <c r="F27" s="71"/>
      <c r="G27" s="56" t="s">
        <v>272</v>
      </c>
      <c r="H27" s="71"/>
      <c r="I27" s="71"/>
      <c r="J27" s="71"/>
      <c r="K27" s="71"/>
      <c r="L27" s="71"/>
      <c r="M27" s="56" t="s">
        <v>272</v>
      </c>
      <c r="N27" s="71"/>
      <c r="O27" s="71"/>
      <c r="P27" s="71"/>
      <c r="Q27" s="71"/>
      <c r="R27" s="71"/>
    </row>
    <row r="28" spans="1:18" s="21" customFormat="1" ht="15" customHeight="1">
      <c r="B28" s="22"/>
      <c r="C28" s="22"/>
      <c r="D28" s="22"/>
      <c r="E28" s="22"/>
      <c r="F28" s="22"/>
    </row>
    <row r="29" spans="1:18" s="21" customFormat="1" ht="15" customHeight="1">
      <c r="B29" s="8"/>
      <c r="C29" s="8"/>
      <c r="D29" s="8"/>
      <c r="E29" s="8"/>
      <c r="F29" s="8"/>
    </row>
    <row r="30" spans="1:18" s="23" customFormat="1" ht="27" customHeight="1">
      <c r="B30" s="8"/>
      <c r="C30" s="8"/>
      <c r="D30" s="8"/>
      <c r="E30" s="8"/>
      <c r="F30" s="8"/>
    </row>
    <row r="31" spans="1:18" s="23" customFormat="1" ht="27" customHeight="1">
      <c r="B31" s="8"/>
      <c r="C31" s="8"/>
      <c r="D31" s="8"/>
      <c r="E31" s="8"/>
      <c r="F31" s="8"/>
    </row>
    <row r="32" spans="1:18" s="23" customFormat="1" ht="27" customHeight="1">
      <c r="B32" s="8"/>
      <c r="C32" s="8"/>
      <c r="D32" s="8"/>
      <c r="E32" s="8"/>
      <c r="F32" s="8"/>
    </row>
    <row r="33" spans="2:6" s="23" customFormat="1" ht="27" customHeight="1">
      <c r="B33" s="8"/>
      <c r="C33" s="8"/>
      <c r="D33" s="8"/>
      <c r="E33" s="8"/>
      <c r="F33" s="8"/>
    </row>
    <row r="34" spans="2:6" s="23" customFormat="1" ht="27" customHeight="1">
      <c r="B34" s="16"/>
      <c r="C34" s="16"/>
      <c r="D34" s="16"/>
      <c r="E34" s="16"/>
      <c r="F34" s="16"/>
    </row>
    <row r="35" spans="2:6" s="23" customFormat="1" ht="27" customHeight="1">
      <c r="B35" s="21"/>
      <c r="C35" s="21"/>
      <c r="D35" s="21"/>
      <c r="E35" s="21"/>
      <c r="F35" s="21"/>
    </row>
    <row r="36" spans="2:6" s="24" customFormat="1" ht="27" customHeight="1">
      <c r="B36" s="21"/>
      <c r="C36" s="21"/>
      <c r="D36" s="21"/>
      <c r="E36" s="21"/>
      <c r="F36" s="21"/>
    </row>
    <row r="37" spans="2:6" s="22" customFormat="1" ht="27" customHeight="1">
      <c r="B37" s="21"/>
      <c r="C37" s="21"/>
      <c r="D37" s="21"/>
      <c r="E37" s="21"/>
      <c r="F37" s="21"/>
    </row>
    <row r="38" spans="2:6" s="22" customFormat="1" ht="27" customHeight="1">
      <c r="B38" s="21"/>
      <c r="C38" s="21"/>
      <c r="D38" s="21"/>
      <c r="E38" s="21"/>
      <c r="F38" s="21"/>
    </row>
    <row r="39" spans="2:6" s="22" customFormat="1" ht="27" customHeight="1">
      <c r="B39" s="21"/>
      <c r="C39" s="21"/>
      <c r="D39" s="21"/>
      <c r="E39" s="21"/>
      <c r="F39" s="21"/>
    </row>
    <row r="40" spans="2:6" s="22" customFormat="1" ht="27" customHeight="1">
      <c r="B40" s="23"/>
      <c r="C40" s="23"/>
      <c r="D40" s="23"/>
      <c r="E40" s="23"/>
      <c r="F40" s="23"/>
    </row>
    <row r="41" spans="2:6" s="22" customFormat="1" ht="27" customHeight="1">
      <c r="B41" s="23"/>
      <c r="C41" s="23"/>
      <c r="D41" s="23"/>
      <c r="E41" s="23"/>
      <c r="F41" s="23"/>
    </row>
    <row r="42" spans="2:6" ht="5.0999999999999996" customHeight="1">
      <c r="B42" s="23"/>
      <c r="C42" s="23"/>
      <c r="D42" s="23"/>
      <c r="E42" s="23"/>
      <c r="F42" s="23"/>
    </row>
    <row r="43" spans="2:6" ht="18" customHeight="1">
      <c r="B43" s="23"/>
      <c r="C43" s="23"/>
      <c r="D43" s="23"/>
      <c r="E43" s="23"/>
      <c r="F43" s="23"/>
    </row>
    <row r="44" spans="2:6" ht="18" customHeight="1">
      <c r="B44" s="23"/>
      <c r="C44" s="23"/>
      <c r="D44" s="23"/>
      <c r="E44" s="23"/>
      <c r="F44" s="23"/>
    </row>
    <row r="45" spans="2:6" ht="18" customHeight="1">
      <c r="B45" s="23"/>
      <c r="C45" s="23"/>
      <c r="D45" s="23"/>
      <c r="E45" s="23"/>
      <c r="F45" s="23"/>
    </row>
    <row r="46" spans="2:6" ht="14.25" customHeight="1">
      <c r="B46" s="24"/>
      <c r="C46" s="24"/>
      <c r="D46" s="24"/>
      <c r="E46" s="24"/>
      <c r="F46" s="24"/>
    </row>
    <row r="47" spans="2:6" ht="14.25" customHeight="1">
      <c r="B47" s="22"/>
      <c r="C47" s="22"/>
      <c r="D47" s="22"/>
      <c r="E47" s="22"/>
      <c r="F47" s="22"/>
    </row>
    <row r="48" spans="2:6" ht="14.25" customHeight="1">
      <c r="B48" s="22"/>
      <c r="C48" s="22"/>
      <c r="D48" s="22"/>
      <c r="E48" s="22"/>
      <c r="F48" s="22"/>
    </row>
    <row r="49" spans="2:6" ht="14.25" customHeight="1">
      <c r="B49" s="22"/>
      <c r="C49" s="22"/>
      <c r="D49" s="22"/>
      <c r="E49" s="22"/>
      <c r="F49" s="22"/>
    </row>
    <row r="50" spans="2:6" ht="14.25" customHeight="1">
      <c r="B50" s="22"/>
      <c r="C50" s="22"/>
      <c r="D50" s="22"/>
      <c r="E50" s="22"/>
      <c r="F50" s="22"/>
    </row>
    <row r="51" spans="2:6" ht="14.25" customHeight="1">
      <c r="B51" s="22"/>
      <c r="C51" s="22"/>
      <c r="D51" s="22"/>
      <c r="E51" s="22"/>
      <c r="F51" s="22"/>
    </row>
  </sheetData>
  <mergeCells count="25">
    <mergeCell ref="H18:I18"/>
    <mergeCell ref="N18:O18"/>
    <mergeCell ref="A6:A9"/>
    <mergeCell ref="G6:G9"/>
    <mergeCell ref="M6:M9"/>
    <mergeCell ref="A16:A19"/>
    <mergeCell ref="G16:G19"/>
    <mergeCell ref="M16:M19"/>
    <mergeCell ref="J18:J19"/>
    <mergeCell ref="P18:P19"/>
    <mergeCell ref="Q18:Q19"/>
    <mergeCell ref="K18:K19"/>
    <mergeCell ref="A3:F3"/>
    <mergeCell ref="G3:L3"/>
    <mergeCell ref="M3:R3"/>
    <mergeCell ref="H6:L6"/>
    <mergeCell ref="N6:R6"/>
    <mergeCell ref="N16:R16"/>
    <mergeCell ref="H16:L16"/>
    <mergeCell ref="B16:F16"/>
    <mergeCell ref="A4:F4"/>
    <mergeCell ref="G4:L4"/>
    <mergeCell ref="M4:R4"/>
    <mergeCell ref="B6:F6"/>
    <mergeCell ref="B18:C18"/>
  </mergeCells>
  <phoneticPr fontId="9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5"/>
  <sheetViews>
    <sheetView view="pageBreakPreview" zoomScaleNormal="75" zoomScaleSheetLayoutView="100" workbookViewId="0">
      <selection activeCell="B20" sqref="B20"/>
    </sheetView>
  </sheetViews>
  <sheetFormatPr defaultColWidth="9" defaultRowHeight="24.95" customHeight="1"/>
  <cols>
    <col min="1" max="1" width="7.625" style="7" customWidth="1"/>
    <col min="2" max="2" width="20.375" style="7" customWidth="1"/>
    <col min="3" max="3" width="20.625" style="7" customWidth="1"/>
    <col min="4" max="5" width="20.625" style="5" customWidth="1"/>
    <col min="6" max="6" width="6.125" style="7" customWidth="1"/>
    <col min="7" max="7" width="20.625" style="7" customWidth="1"/>
    <col min="8" max="10" width="13.625" style="5" customWidth="1"/>
    <col min="11" max="11" width="20.875" style="5" customWidth="1"/>
    <col min="12" max="16384" width="9" style="5"/>
  </cols>
  <sheetData>
    <row r="1" spans="1:11" ht="5.0999999999999996" customHeight="1">
      <c r="A1" s="30"/>
      <c r="B1" s="30"/>
      <c r="C1" s="30"/>
      <c r="D1" s="31"/>
      <c r="E1" s="31"/>
      <c r="F1" s="30"/>
      <c r="G1" s="30"/>
      <c r="H1" s="31"/>
      <c r="I1" s="31"/>
      <c r="J1" s="31"/>
      <c r="K1" s="31"/>
    </row>
    <row r="2" spans="1:11" ht="50.1" customHeight="1">
      <c r="A2" s="308"/>
      <c r="B2" s="308"/>
      <c r="C2" s="9"/>
      <c r="D2" s="9"/>
      <c r="E2" s="9"/>
      <c r="F2" s="9"/>
      <c r="G2" s="9"/>
      <c r="H2" s="10"/>
      <c r="I2" s="10"/>
      <c r="J2" s="10"/>
      <c r="K2" s="10"/>
    </row>
    <row r="3" spans="1:11" s="58" customFormat="1" ht="21" customHeight="1">
      <c r="A3" s="286" t="s">
        <v>99</v>
      </c>
      <c r="B3" s="286"/>
      <c r="C3" s="286"/>
      <c r="D3" s="286"/>
      <c r="E3" s="286"/>
      <c r="F3" s="286" t="s">
        <v>100</v>
      </c>
      <c r="G3" s="286"/>
      <c r="H3" s="286"/>
      <c r="I3" s="286"/>
      <c r="J3" s="286"/>
      <c r="K3" s="286"/>
    </row>
    <row r="4" spans="1:11" s="58" customFormat="1" ht="20.100000000000001" customHeight="1">
      <c r="A4" s="309" t="s">
        <v>20</v>
      </c>
      <c r="B4" s="309"/>
      <c r="C4" s="309"/>
      <c r="D4" s="309"/>
      <c r="E4" s="309"/>
      <c r="F4" s="309" t="s">
        <v>98</v>
      </c>
      <c r="G4" s="309"/>
      <c r="H4" s="309"/>
      <c r="I4" s="309"/>
      <c r="J4" s="309"/>
      <c r="K4" s="309"/>
    </row>
    <row r="5" spans="1:11" s="21" customFormat="1" ht="20.100000000000001" customHeight="1">
      <c r="A5" s="11" t="s">
        <v>3</v>
      </c>
      <c r="B5" s="11"/>
      <c r="C5" s="5"/>
      <c r="D5" s="11"/>
      <c r="E5" s="54" t="s">
        <v>21</v>
      </c>
      <c r="F5" s="11" t="s">
        <v>3</v>
      </c>
      <c r="G5" s="11"/>
      <c r="H5" s="11"/>
      <c r="I5" s="11"/>
      <c r="J5" s="310" t="s">
        <v>21</v>
      </c>
      <c r="K5" s="310"/>
    </row>
    <row r="6" spans="1:11" s="32" customFormat="1" ht="15.95" customHeight="1">
      <c r="A6" s="311" t="s">
        <v>108</v>
      </c>
      <c r="B6" s="312"/>
      <c r="C6" s="315" t="s">
        <v>109</v>
      </c>
      <c r="D6" s="315" t="s">
        <v>92</v>
      </c>
      <c r="E6" s="315" t="s">
        <v>93</v>
      </c>
      <c r="F6" s="311" t="s">
        <v>110</v>
      </c>
      <c r="G6" s="312"/>
      <c r="H6" s="315" t="s">
        <v>94</v>
      </c>
      <c r="I6" s="315" t="s">
        <v>111</v>
      </c>
      <c r="J6" s="315" t="s">
        <v>112</v>
      </c>
      <c r="K6" s="315" t="s">
        <v>95</v>
      </c>
    </row>
    <row r="7" spans="1:11" s="33" customFormat="1" ht="27.75" customHeight="1">
      <c r="A7" s="313"/>
      <c r="B7" s="314"/>
      <c r="C7" s="285"/>
      <c r="D7" s="285"/>
      <c r="E7" s="285"/>
      <c r="F7" s="313"/>
      <c r="G7" s="314"/>
      <c r="H7" s="285"/>
      <c r="I7" s="285"/>
      <c r="J7" s="285"/>
      <c r="K7" s="285"/>
    </row>
    <row r="8" spans="1:11" s="3" customFormat="1" ht="15.95" customHeight="1">
      <c r="A8" s="300">
        <v>2019</v>
      </c>
      <c r="B8" s="301"/>
      <c r="C8" s="40">
        <v>59</v>
      </c>
      <c r="D8" s="40">
        <v>1316</v>
      </c>
      <c r="E8" s="42">
        <v>37967</v>
      </c>
      <c r="F8" s="300">
        <v>2019</v>
      </c>
      <c r="G8" s="301"/>
      <c r="H8" s="41">
        <v>400331</v>
      </c>
      <c r="I8" s="40">
        <v>293126</v>
      </c>
      <c r="J8" s="40">
        <v>108402</v>
      </c>
      <c r="K8" s="42">
        <v>151036</v>
      </c>
    </row>
    <row r="9" spans="1:11" s="3" customFormat="1" ht="15.95" customHeight="1">
      <c r="A9" s="300">
        <v>2020</v>
      </c>
      <c r="B9" s="301"/>
      <c r="C9" s="40">
        <v>76</v>
      </c>
      <c r="D9" s="40">
        <v>1617</v>
      </c>
      <c r="E9" s="42">
        <v>52338</v>
      </c>
      <c r="F9" s="300">
        <v>2020</v>
      </c>
      <c r="G9" s="301"/>
      <c r="H9" s="41">
        <v>472934</v>
      </c>
      <c r="I9" s="40">
        <v>343036</v>
      </c>
      <c r="J9" s="40">
        <v>135900</v>
      </c>
      <c r="K9" s="42">
        <v>249377</v>
      </c>
    </row>
    <row r="10" spans="1:11" s="3" customFormat="1" ht="15.95" customHeight="1">
      <c r="A10" s="300">
        <v>2021</v>
      </c>
      <c r="B10" s="301"/>
      <c r="C10" s="40">
        <v>81</v>
      </c>
      <c r="D10" s="40">
        <v>1802</v>
      </c>
      <c r="E10" s="42">
        <v>58648</v>
      </c>
      <c r="F10" s="300">
        <v>2021</v>
      </c>
      <c r="G10" s="301"/>
      <c r="H10" s="41">
        <v>569337</v>
      </c>
      <c r="I10" s="40">
        <v>389041</v>
      </c>
      <c r="J10" s="40">
        <v>180994</v>
      </c>
      <c r="K10" s="42">
        <v>303931</v>
      </c>
    </row>
    <row r="11" spans="1:11" s="3" customFormat="1" ht="15.95" customHeight="1">
      <c r="A11" s="300">
        <v>2022</v>
      </c>
      <c r="B11" s="301"/>
      <c r="C11" s="94">
        <v>79</v>
      </c>
      <c r="D11" s="92">
        <v>1916</v>
      </c>
      <c r="E11" s="93">
        <v>61197</v>
      </c>
      <c r="F11" s="300">
        <v>2022</v>
      </c>
      <c r="G11" s="301"/>
      <c r="H11" s="97">
        <v>624056</v>
      </c>
      <c r="I11" s="92">
        <v>439316</v>
      </c>
      <c r="J11" s="92">
        <v>191438</v>
      </c>
      <c r="K11" s="93">
        <v>304242</v>
      </c>
    </row>
    <row r="12" spans="1:11" s="3" customFormat="1" ht="15.95" customHeight="1">
      <c r="A12" s="304">
        <v>2023</v>
      </c>
      <c r="B12" s="305"/>
      <c r="C12" s="94">
        <v>93</v>
      </c>
      <c r="D12" s="92">
        <v>2204</v>
      </c>
      <c r="E12" s="93">
        <v>72965</v>
      </c>
      <c r="F12" s="300">
        <v>2023</v>
      </c>
      <c r="G12" s="301"/>
      <c r="H12" s="97">
        <v>767560</v>
      </c>
      <c r="I12" s="92">
        <v>551878</v>
      </c>
      <c r="J12" s="92">
        <v>225620</v>
      </c>
      <c r="K12" s="93">
        <v>378712</v>
      </c>
    </row>
    <row r="13" spans="1:11" s="4" customFormat="1" ht="15.95" customHeight="1">
      <c r="A13" s="302">
        <v>2024</v>
      </c>
      <c r="B13" s="303"/>
      <c r="C13" s="281">
        <v>82</v>
      </c>
      <c r="D13" s="281">
        <v>2085</v>
      </c>
      <c r="E13" s="281">
        <v>72411</v>
      </c>
      <c r="F13" s="302">
        <v>2024</v>
      </c>
      <c r="G13" s="303"/>
      <c r="H13" s="281">
        <v>801419</v>
      </c>
      <c r="I13" s="281">
        <v>590859</v>
      </c>
      <c r="J13" s="281">
        <v>209059</v>
      </c>
      <c r="K13" s="282">
        <v>372453</v>
      </c>
    </row>
    <row r="14" spans="1:11" s="4" customFormat="1" ht="16.5" customHeight="1">
      <c r="A14" s="306" t="s">
        <v>90</v>
      </c>
      <c r="B14" s="307"/>
      <c r="C14" s="92">
        <v>1</v>
      </c>
      <c r="D14" s="26" t="s">
        <v>210</v>
      </c>
      <c r="E14" s="26" t="s">
        <v>210</v>
      </c>
      <c r="F14" s="306" t="s">
        <v>90</v>
      </c>
      <c r="G14" s="307"/>
      <c r="H14" s="26" t="s">
        <v>210</v>
      </c>
      <c r="I14" s="26" t="s">
        <v>210</v>
      </c>
      <c r="J14" s="26" t="s">
        <v>210</v>
      </c>
      <c r="K14" s="26" t="s">
        <v>210</v>
      </c>
    </row>
    <row r="15" spans="1:11" s="4" customFormat="1" ht="16.5">
      <c r="A15" s="231"/>
      <c r="B15" s="80" t="s">
        <v>97</v>
      </c>
      <c r="C15" s="47" t="s">
        <v>213</v>
      </c>
      <c r="D15" s="47" t="s">
        <v>213</v>
      </c>
      <c r="E15" s="47" t="s">
        <v>213</v>
      </c>
      <c r="F15" s="79"/>
      <c r="G15" s="80" t="s">
        <v>97</v>
      </c>
      <c r="H15" s="47" t="s">
        <v>213</v>
      </c>
      <c r="I15" s="47" t="s">
        <v>213</v>
      </c>
      <c r="J15" s="47" t="s">
        <v>213</v>
      </c>
      <c r="K15" s="47" t="s">
        <v>213</v>
      </c>
    </row>
    <row r="16" spans="1:11" s="4" customFormat="1" ht="16.5">
      <c r="A16" s="231"/>
      <c r="B16" s="230" t="s">
        <v>96</v>
      </c>
      <c r="C16" s="47" t="s">
        <v>213</v>
      </c>
      <c r="D16" s="47" t="s">
        <v>213</v>
      </c>
      <c r="E16" s="47" t="s">
        <v>213</v>
      </c>
      <c r="F16" s="229"/>
      <c r="G16" s="230" t="s">
        <v>96</v>
      </c>
      <c r="H16" s="47" t="s">
        <v>213</v>
      </c>
      <c r="I16" s="47" t="s">
        <v>213</v>
      </c>
      <c r="J16" s="47" t="s">
        <v>213</v>
      </c>
      <c r="K16" s="47" t="s">
        <v>213</v>
      </c>
    </row>
    <row r="17" spans="1:11" s="4" customFormat="1" ht="27" customHeight="1">
      <c r="A17" s="231"/>
      <c r="B17" s="80" t="s">
        <v>222</v>
      </c>
      <c r="C17" s="92">
        <v>1</v>
      </c>
      <c r="D17" s="26" t="s">
        <v>210</v>
      </c>
      <c r="E17" s="26" t="s">
        <v>210</v>
      </c>
      <c r="F17" s="79"/>
      <c r="G17" s="80" t="s">
        <v>71</v>
      </c>
      <c r="H17" s="26" t="s">
        <v>210</v>
      </c>
      <c r="I17" s="26" t="s">
        <v>210</v>
      </c>
      <c r="J17" s="26" t="s">
        <v>210</v>
      </c>
      <c r="K17" s="26" t="s">
        <v>210</v>
      </c>
    </row>
    <row r="18" spans="1:11" s="4" customFormat="1" ht="16.5" customHeight="1">
      <c r="A18" s="298" t="s">
        <v>91</v>
      </c>
      <c r="B18" s="299"/>
      <c r="C18" s="92">
        <v>81</v>
      </c>
      <c r="D18" s="92">
        <v>2062</v>
      </c>
      <c r="E18" s="92">
        <v>71897</v>
      </c>
      <c r="F18" s="298" t="s">
        <v>91</v>
      </c>
      <c r="G18" s="299"/>
      <c r="H18" s="92">
        <v>798554</v>
      </c>
      <c r="I18" s="92">
        <v>589072</v>
      </c>
      <c r="J18" s="92">
        <v>207981</v>
      </c>
      <c r="K18" s="93">
        <v>372253</v>
      </c>
    </row>
    <row r="19" spans="1:11" s="4" customFormat="1" ht="16.5">
      <c r="A19" s="79"/>
      <c r="B19" s="80" t="s">
        <v>235</v>
      </c>
      <c r="C19" s="92">
        <v>30</v>
      </c>
      <c r="D19" s="92">
        <v>1164</v>
      </c>
      <c r="E19" s="92">
        <v>39122</v>
      </c>
      <c r="F19" s="79"/>
      <c r="G19" s="80" t="s">
        <v>72</v>
      </c>
      <c r="H19" s="92">
        <v>493858</v>
      </c>
      <c r="I19" s="92">
        <v>390375</v>
      </c>
      <c r="J19" s="92">
        <v>107894</v>
      </c>
      <c r="K19" s="93">
        <v>176972</v>
      </c>
    </row>
    <row r="20" spans="1:11" s="4" customFormat="1" ht="16.5">
      <c r="A20" s="229"/>
      <c r="B20" s="230" t="s">
        <v>22</v>
      </c>
      <c r="C20" s="47" t="s">
        <v>213</v>
      </c>
      <c r="D20" s="47" t="s">
        <v>213</v>
      </c>
      <c r="E20" s="47" t="s">
        <v>213</v>
      </c>
      <c r="F20" s="229"/>
      <c r="G20" s="230" t="s">
        <v>22</v>
      </c>
      <c r="H20" s="47" t="s">
        <v>213</v>
      </c>
      <c r="I20" s="47" t="s">
        <v>213</v>
      </c>
      <c r="J20" s="47" t="s">
        <v>213</v>
      </c>
      <c r="K20" s="47" t="s">
        <v>213</v>
      </c>
    </row>
    <row r="21" spans="1:11" s="4" customFormat="1" ht="16.5">
      <c r="A21" s="79"/>
      <c r="B21" s="80" t="s">
        <v>234</v>
      </c>
      <c r="C21" s="47" t="s">
        <v>213</v>
      </c>
      <c r="D21" s="47" t="s">
        <v>213</v>
      </c>
      <c r="E21" s="47" t="s">
        <v>213</v>
      </c>
      <c r="F21" s="79"/>
      <c r="G21" s="80" t="s">
        <v>237</v>
      </c>
      <c r="H21" s="47" t="s">
        <v>213</v>
      </c>
      <c r="I21" s="47" t="s">
        <v>213</v>
      </c>
      <c r="J21" s="47" t="s">
        <v>213</v>
      </c>
      <c r="K21" s="47" t="s">
        <v>213</v>
      </c>
    </row>
    <row r="22" spans="1:11" s="4" customFormat="1" ht="22.5">
      <c r="A22" s="79"/>
      <c r="B22" s="80" t="s">
        <v>223</v>
      </c>
      <c r="C22" s="92">
        <v>5</v>
      </c>
      <c r="D22" s="92">
        <v>89</v>
      </c>
      <c r="E22" s="92">
        <v>2835</v>
      </c>
      <c r="F22" s="79"/>
      <c r="G22" s="80" t="s">
        <v>223</v>
      </c>
      <c r="H22" s="92">
        <v>14198</v>
      </c>
      <c r="I22" s="92">
        <v>7375</v>
      </c>
      <c r="J22" s="92">
        <v>6247</v>
      </c>
      <c r="K22" s="93">
        <v>27041</v>
      </c>
    </row>
    <row r="23" spans="1:11" s="4" customFormat="1" ht="22.5">
      <c r="A23" s="229"/>
      <c r="B23" s="230" t="s">
        <v>244</v>
      </c>
      <c r="C23" s="47" t="s">
        <v>213</v>
      </c>
      <c r="D23" s="47" t="s">
        <v>213</v>
      </c>
      <c r="E23" s="47" t="s">
        <v>213</v>
      </c>
      <c r="F23" s="229"/>
      <c r="G23" s="230" t="s">
        <v>73</v>
      </c>
      <c r="H23" s="47" t="s">
        <v>213</v>
      </c>
      <c r="I23" s="47" t="s">
        <v>213</v>
      </c>
      <c r="J23" s="47" t="s">
        <v>213</v>
      </c>
      <c r="K23" s="47" t="s">
        <v>213</v>
      </c>
    </row>
    <row r="24" spans="1:11" s="4" customFormat="1" ht="16.5">
      <c r="A24" s="79"/>
      <c r="B24" s="80" t="s">
        <v>74</v>
      </c>
      <c r="C24" s="47" t="s">
        <v>213</v>
      </c>
      <c r="D24" s="47" t="s">
        <v>213</v>
      </c>
      <c r="E24" s="47" t="s">
        <v>213</v>
      </c>
      <c r="F24" s="79"/>
      <c r="G24" s="80" t="s">
        <v>74</v>
      </c>
      <c r="H24" s="47" t="s">
        <v>213</v>
      </c>
      <c r="I24" s="47" t="s">
        <v>213</v>
      </c>
      <c r="J24" s="47" t="s">
        <v>213</v>
      </c>
      <c r="K24" s="47" t="s">
        <v>213</v>
      </c>
    </row>
    <row r="25" spans="1:11" s="34" customFormat="1" ht="22.5">
      <c r="A25" s="229"/>
      <c r="B25" s="230" t="s">
        <v>224</v>
      </c>
      <c r="C25" s="92">
        <v>2</v>
      </c>
      <c r="D25" s="26" t="s">
        <v>210</v>
      </c>
      <c r="E25" s="26" t="s">
        <v>210</v>
      </c>
      <c r="F25" s="229"/>
      <c r="G25" s="230" t="s">
        <v>224</v>
      </c>
      <c r="H25" s="26" t="s">
        <v>210</v>
      </c>
      <c r="I25" s="26" t="s">
        <v>210</v>
      </c>
      <c r="J25" s="26" t="s">
        <v>210</v>
      </c>
      <c r="K25" s="26" t="s">
        <v>210</v>
      </c>
    </row>
    <row r="26" spans="1:11" s="34" customFormat="1" ht="22.5">
      <c r="A26" s="79"/>
      <c r="B26" s="80" t="s">
        <v>75</v>
      </c>
      <c r="C26" s="47" t="s">
        <v>213</v>
      </c>
      <c r="D26" s="47" t="s">
        <v>213</v>
      </c>
      <c r="E26" s="47" t="s">
        <v>213</v>
      </c>
      <c r="F26" s="79"/>
      <c r="G26" s="80" t="s">
        <v>75</v>
      </c>
      <c r="H26" s="47" t="s">
        <v>213</v>
      </c>
      <c r="I26" s="47" t="s">
        <v>213</v>
      </c>
      <c r="J26" s="47" t="s">
        <v>213</v>
      </c>
      <c r="K26" s="47" t="s">
        <v>213</v>
      </c>
    </row>
    <row r="27" spans="1:11" s="3" customFormat="1" ht="22.5">
      <c r="A27" s="229"/>
      <c r="B27" s="230" t="s">
        <v>225</v>
      </c>
      <c r="C27" s="47" t="s">
        <v>213</v>
      </c>
      <c r="D27" s="47" t="s">
        <v>213</v>
      </c>
      <c r="E27" s="47" t="s">
        <v>213</v>
      </c>
      <c r="F27" s="229"/>
      <c r="G27" s="230" t="s">
        <v>225</v>
      </c>
      <c r="H27" s="47" t="s">
        <v>213</v>
      </c>
      <c r="I27" s="47" t="s">
        <v>213</v>
      </c>
      <c r="J27" s="47" t="s">
        <v>213</v>
      </c>
      <c r="K27" s="47" t="s">
        <v>213</v>
      </c>
    </row>
    <row r="28" spans="1:11" s="35" customFormat="1" ht="22.5">
      <c r="A28" s="79"/>
      <c r="B28" s="80" t="s">
        <v>76</v>
      </c>
      <c r="C28" s="47" t="s">
        <v>213</v>
      </c>
      <c r="D28" s="47" t="s">
        <v>213</v>
      </c>
      <c r="E28" s="47" t="s">
        <v>213</v>
      </c>
      <c r="F28" s="79"/>
      <c r="G28" s="80" t="s">
        <v>76</v>
      </c>
      <c r="H28" s="47" t="s">
        <v>213</v>
      </c>
      <c r="I28" s="47" t="s">
        <v>213</v>
      </c>
      <c r="J28" s="47" t="s">
        <v>213</v>
      </c>
      <c r="K28" s="47" t="s">
        <v>213</v>
      </c>
    </row>
    <row r="29" spans="1:11" s="3" customFormat="1" ht="33.75">
      <c r="A29" s="229"/>
      <c r="B29" s="230" t="s">
        <v>227</v>
      </c>
      <c r="C29" s="47" t="s">
        <v>213</v>
      </c>
      <c r="D29" s="47" t="s">
        <v>213</v>
      </c>
      <c r="E29" s="47" t="s">
        <v>213</v>
      </c>
      <c r="F29" s="229"/>
      <c r="G29" s="230" t="s">
        <v>227</v>
      </c>
      <c r="H29" s="47" t="s">
        <v>213</v>
      </c>
      <c r="I29" s="47" t="s">
        <v>213</v>
      </c>
      <c r="J29" s="47" t="s">
        <v>213</v>
      </c>
      <c r="K29" s="47" t="s">
        <v>213</v>
      </c>
    </row>
    <row r="30" spans="1:11" s="3" customFormat="1" ht="22.5">
      <c r="A30" s="79"/>
      <c r="B30" s="80" t="s">
        <v>226</v>
      </c>
      <c r="C30" s="47" t="s">
        <v>213</v>
      </c>
      <c r="D30" s="47" t="s">
        <v>213</v>
      </c>
      <c r="E30" s="47" t="s">
        <v>213</v>
      </c>
      <c r="F30" s="79"/>
      <c r="G30" s="80" t="s">
        <v>226</v>
      </c>
      <c r="H30" s="47" t="s">
        <v>213</v>
      </c>
      <c r="I30" s="47" t="s">
        <v>213</v>
      </c>
      <c r="J30" s="47" t="s">
        <v>213</v>
      </c>
      <c r="K30" s="47" t="s">
        <v>213</v>
      </c>
    </row>
    <row r="31" spans="1:11" s="3" customFormat="1" ht="22.5">
      <c r="A31" s="79"/>
      <c r="B31" s="80" t="s">
        <v>77</v>
      </c>
      <c r="C31" s="92">
        <v>4</v>
      </c>
      <c r="D31" s="92">
        <v>71</v>
      </c>
      <c r="E31" s="92">
        <v>3624</v>
      </c>
      <c r="F31" s="79"/>
      <c r="G31" s="80" t="s">
        <v>77</v>
      </c>
      <c r="H31" s="92">
        <v>12911</v>
      </c>
      <c r="I31" s="92">
        <v>8732</v>
      </c>
      <c r="J31" s="92">
        <v>2971</v>
      </c>
      <c r="K31" s="93">
        <v>19904</v>
      </c>
    </row>
    <row r="32" spans="1:11" s="3" customFormat="1" ht="16.5">
      <c r="A32" s="229"/>
      <c r="B32" s="230" t="s">
        <v>78</v>
      </c>
      <c r="C32" s="92">
        <v>5</v>
      </c>
      <c r="D32" s="92">
        <v>109</v>
      </c>
      <c r="E32" s="92">
        <v>4042</v>
      </c>
      <c r="F32" s="229"/>
      <c r="G32" s="230" t="s">
        <v>78</v>
      </c>
      <c r="H32" s="92">
        <v>17422</v>
      </c>
      <c r="I32" s="92">
        <v>8045</v>
      </c>
      <c r="J32" s="92">
        <v>9016</v>
      </c>
      <c r="K32" s="93">
        <v>17067</v>
      </c>
    </row>
    <row r="33" spans="1:12" s="3" customFormat="1" ht="16.5">
      <c r="A33" s="79"/>
      <c r="B33" s="80" t="s">
        <v>228</v>
      </c>
      <c r="C33" s="92">
        <v>1</v>
      </c>
      <c r="D33" s="26" t="s">
        <v>210</v>
      </c>
      <c r="E33" s="26" t="s">
        <v>210</v>
      </c>
      <c r="F33" s="79"/>
      <c r="G33" s="80" t="s">
        <v>228</v>
      </c>
      <c r="H33" s="26" t="s">
        <v>210</v>
      </c>
      <c r="I33" s="26" t="s">
        <v>210</v>
      </c>
      <c r="J33" s="26" t="s">
        <v>210</v>
      </c>
      <c r="K33" s="26" t="s">
        <v>210</v>
      </c>
    </row>
    <row r="34" spans="1:12" s="3" customFormat="1" ht="22.5">
      <c r="A34" s="229"/>
      <c r="B34" s="230" t="s">
        <v>229</v>
      </c>
      <c r="C34" s="92">
        <v>1</v>
      </c>
      <c r="D34" s="26" t="s">
        <v>210</v>
      </c>
      <c r="E34" s="26" t="s">
        <v>210</v>
      </c>
      <c r="F34" s="229"/>
      <c r="G34" s="230" t="s">
        <v>229</v>
      </c>
      <c r="H34" s="26" t="s">
        <v>210</v>
      </c>
      <c r="I34" s="26" t="s">
        <v>210</v>
      </c>
      <c r="J34" s="26" t="s">
        <v>210</v>
      </c>
      <c r="K34" s="26" t="s">
        <v>210</v>
      </c>
    </row>
    <row r="35" spans="1:12" s="3" customFormat="1" ht="22.5">
      <c r="A35" s="79"/>
      <c r="B35" s="80" t="s">
        <v>230</v>
      </c>
      <c r="C35" s="92">
        <v>2</v>
      </c>
      <c r="D35" s="26" t="s">
        <v>210</v>
      </c>
      <c r="E35" s="26" t="s">
        <v>210</v>
      </c>
      <c r="F35" s="79"/>
      <c r="G35" s="80" t="s">
        <v>230</v>
      </c>
      <c r="H35" s="26" t="s">
        <v>210</v>
      </c>
      <c r="I35" s="26" t="s">
        <v>210</v>
      </c>
      <c r="J35" s="26" t="s">
        <v>210</v>
      </c>
      <c r="K35" s="26" t="s">
        <v>210</v>
      </c>
    </row>
    <row r="36" spans="1:12" s="3" customFormat="1" ht="22.5">
      <c r="A36" s="79"/>
      <c r="B36" s="80" t="s">
        <v>231</v>
      </c>
      <c r="C36" s="92">
        <v>3</v>
      </c>
      <c r="D36" s="92">
        <v>47</v>
      </c>
      <c r="E36" s="92">
        <v>1313</v>
      </c>
      <c r="F36" s="79"/>
      <c r="G36" s="80" t="s">
        <v>231</v>
      </c>
      <c r="H36" s="92">
        <v>11019</v>
      </c>
      <c r="I36" s="92">
        <v>4202</v>
      </c>
      <c r="J36" s="92">
        <v>6817</v>
      </c>
      <c r="K36" s="93">
        <v>620</v>
      </c>
    </row>
    <row r="37" spans="1:12" s="3" customFormat="1" ht="16.5">
      <c r="A37" s="79"/>
      <c r="B37" s="80" t="s">
        <v>232</v>
      </c>
      <c r="C37" s="92">
        <v>3</v>
      </c>
      <c r="D37" s="92">
        <v>36</v>
      </c>
      <c r="E37" s="92">
        <v>483</v>
      </c>
      <c r="F37" s="79"/>
      <c r="G37" s="80" t="s">
        <v>232</v>
      </c>
      <c r="H37" s="92">
        <v>2547</v>
      </c>
      <c r="I37" s="92">
        <v>1253</v>
      </c>
      <c r="J37" s="92">
        <v>1271</v>
      </c>
      <c r="K37" s="93">
        <v>3364</v>
      </c>
    </row>
    <row r="38" spans="1:12" ht="16.5">
      <c r="A38" s="79"/>
      <c r="B38" s="80" t="s">
        <v>79</v>
      </c>
      <c r="C38" s="92">
        <v>5</v>
      </c>
      <c r="D38" s="92">
        <v>63</v>
      </c>
      <c r="E38" s="92">
        <v>2583</v>
      </c>
      <c r="F38" s="79"/>
      <c r="G38" s="80" t="s">
        <v>79</v>
      </c>
      <c r="H38" s="92">
        <v>18708</v>
      </c>
      <c r="I38" s="92">
        <v>11280</v>
      </c>
      <c r="J38" s="92">
        <v>7338</v>
      </c>
      <c r="K38" s="93">
        <v>9663</v>
      </c>
    </row>
    <row r="39" spans="1:12" ht="22.5">
      <c r="A39" s="79"/>
      <c r="B39" s="80" t="s">
        <v>236</v>
      </c>
      <c r="C39" s="47" t="s">
        <v>213</v>
      </c>
      <c r="D39" s="47" t="s">
        <v>213</v>
      </c>
      <c r="E39" s="47" t="s">
        <v>213</v>
      </c>
      <c r="F39" s="79"/>
      <c r="G39" s="80" t="s">
        <v>236</v>
      </c>
      <c r="H39" s="47" t="s">
        <v>213</v>
      </c>
      <c r="I39" s="47" t="s">
        <v>213</v>
      </c>
      <c r="J39" s="47" t="s">
        <v>213</v>
      </c>
      <c r="K39" s="47" t="s">
        <v>213</v>
      </c>
    </row>
    <row r="40" spans="1:12" ht="16.5">
      <c r="A40" s="229"/>
      <c r="B40" s="230" t="s">
        <v>80</v>
      </c>
      <c r="C40" s="92">
        <v>16</v>
      </c>
      <c r="D40" s="92">
        <v>335</v>
      </c>
      <c r="E40" s="92">
        <v>11825</v>
      </c>
      <c r="F40" s="229"/>
      <c r="G40" s="230" t="s">
        <v>80</v>
      </c>
      <c r="H40" s="92">
        <v>189065</v>
      </c>
      <c r="I40" s="92">
        <v>137153</v>
      </c>
      <c r="J40" s="92">
        <v>48453</v>
      </c>
      <c r="K40" s="93">
        <v>94359</v>
      </c>
    </row>
    <row r="41" spans="1:12" ht="16.5">
      <c r="A41" s="79"/>
      <c r="B41" s="80" t="s">
        <v>81</v>
      </c>
      <c r="C41" s="92">
        <v>1</v>
      </c>
      <c r="D41" s="26" t="s">
        <v>210</v>
      </c>
      <c r="E41" s="26" t="s">
        <v>210</v>
      </c>
      <c r="F41" s="79"/>
      <c r="G41" s="80" t="s">
        <v>81</v>
      </c>
      <c r="H41" s="26" t="s">
        <v>210</v>
      </c>
      <c r="I41" s="26" t="s">
        <v>210</v>
      </c>
      <c r="J41" s="26" t="s">
        <v>210</v>
      </c>
      <c r="K41" s="26" t="s">
        <v>210</v>
      </c>
    </row>
    <row r="42" spans="1:12" ht="16.5">
      <c r="A42" s="229"/>
      <c r="B42" s="230" t="s">
        <v>82</v>
      </c>
      <c r="C42" s="92">
        <v>3</v>
      </c>
      <c r="D42" s="92">
        <v>43</v>
      </c>
      <c r="E42" s="92">
        <v>1998</v>
      </c>
      <c r="F42" s="229"/>
      <c r="G42" s="230" t="s">
        <v>82</v>
      </c>
      <c r="H42" s="92">
        <v>7940</v>
      </c>
      <c r="I42" s="92">
        <v>3661</v>
      </c>
      <c r="J42" s="92">
        <v>4279</v>
      </c>
      <c r="K42" s="93">
        <v>3851</v>
      </c>
    </row>
    <row r="43" spans="1:12" ht="22.5">
      <c r="A43" s="81"/>
      <c r="B43" s="82" t="s">
        <v>83</v>
      </c>
      <c r="C43" s="95" t="s">
        <v>213</v>
      </c>
      <c r="D43" s="95" t="s">
        <v>213</v>
      </c>
      <c r="E43" s="95" t="s">
        <v>213</v>
      </c>
      <c r="F43" s="81"/>
      <c r="G43" s="82" t="s">
        <v>83</v>
      </c>
      <c r="H43" s="95" t="s">
        <v>213</v>
      </c>
      <c r="I43" s="95" t="s">
        <v>213</v>
      </c>
      <c r="J43" s="95" t="s">
        <v>213</v>
      </c>
      <c r="K43" s="96" t="s">
        <v>213</v>
      </c>
    </row>
    <row r="44" spans="1:12" s="21" customFormat="1" ht="15.95" customHeight="1">
      <c r="A44" s="71" t="s">
        <v>101</v>
      </c>
      <c r="B44" s="71"/>
      <c r="C44" s="71"/>
      <c r="D44" s="71"/>
      <c r="E44" s="71"/>
      <c r="F44" s="71" t="s">
        <v>101</v>
      </c>
      <c r="G44" s="71"/>
      <c r="H44" s="71"/>
      <c r="J44" s="71"/>
      <c r="K44" s="71"/>
      <c r="L44" s="71"/>
    </row>
    <row r="45" spans="1:12" s="21" customFormat="1" ht="15.95" customHeight="1">
      <c r="A45" s="56" t="s">
        <v>272</v>
      </c>
      <c r="B45" s="71"/>
      <c r="C45" s="71"/>
      <c r="D45" s="71"/>
      <c r="E45" s="71"/>
      <c r="F45" s="56" t="s">
        <v>272</v>
      </c>
      <c r="G45" s="71"/>
      <c r="H45" s="71"/>
      <c r="J45" s="71"/>
      <c r="K45" s="71"/>
      <c r="L45" s="71"/>
    </row>
    <row r="46" spans="1:12" ht="11.25" customHeight="1">
      <c r="A46" s="5"/>
      <c r="B46" s="5"/>
      <c r="C46" s="5"/>
      <c r="F46" s="5"/>
      <c r="G46" s="5"/>
    </row>
    <row r="55" spans="1:10" ht="24.95" customHeight="1">
      <c r="A55" s="36"/>
      <c r="B55" s="36"/>
      <c r="C55" s="37"/>
      <c r="D55" s="23"/>
      <c r="E55" s="23"/>
      <c r="F55" s="36"/>
      <c r="G55" s="36"/>
      <c r="H55" s="11"/>
      <c r="J55" s="38"/>
    </row>
    <row r="56" spans="1:10" ht="24.95" customHeight="1">
      <c r="A56" s="36"/>
      <c r="B56" s="36"/>
      <c r="C56" s="37"/>
      <c r="D56" s="23"/>
      <c r="E56" s="23"/>
      <c r="F56" s="36"/>
      <c r="G56" s="36"/>
      <c r="H56" s="11"/>
      <c r="J56" s="38"/>
    </row>
    <row r="57" spans="1:10" ht="24.95" customHeight="1">
      <c r="A57" s="36"/>
      <c r="B57" s="36"/>
      <c r="C57" s="37"/>
      <c r="D57" s="23"/>
      <c r="E57" s="23"/>
      <c r="F57" s="36"/>
      <c r="G57" s="36"/>
      <c r="H57" s="11"/>
      <c r="J57" s="38"/>
    </row>
    <row r="58" spans="1:10" ht="24.95" customHeight="1">
      <c r="A58" s="36"/>
      <c r="B58" s="36"/>
      <c r="C58" s="37"/>
      <c r="D58" s="23"/>
      <c r="E58" s="23"/>
      <c r="F58" s="36"/>
      <c r="G58" s="36"/>
      <c r="H58" s="11"/>
      <c r="J58" s="38"/>
    </row>
    <row r="59" spans="1:10" ht="24.95" customHeight="1">
      <c r="A59" s="36"/>
      <c r="B59" s="36"/>
      <c r="C59" s="37"/>
      <c r="D59" s="23"/>
      <c r="E59" s="23"/>
      <c r="F59" s="36"/>
      <c r="G59" s="36"/>
      <c r="H59" s="11"/>
      <c r="J59" s="38"/>
    </row>
    <row r="60" spans="1:10" ht="24.95" customHeight="1">
      <c r="A60" s="36"/>
      <c r="B60" s="36"/>
      <c r="C60" s="37"/>
      <c r="D60" s="23"/>
      <c r="E60" s="23"/>
      <c r="F60" s="36"/>
      <c r="G60" s="36"/>
      <c r="H60" s="11"/>
      <c r="J60" s="38"/>
    </row>
    <row r="61" spans="1:10" ht="24.95" customHeight="1">
      <c r="A61" s="36"/>
      <c r="B61" s="36"/>
      <c r="C61" s="37"/>
      <c r="D61" s="23"/>
      <c r="E61" s="23"/>
      <c r="F61" s="36"/>
      <c r="G61" s="36"/>
      <c r="H61" s="11"/>
      <c r="J61" s="38"/>
    </row>
    <row r="62" spans="1:10" ht="24.95" customHeight="1">
      <c r="A62" s="36"/>
      <c r="B62" s="36"/>
      <c r="C62" s="37"/>
      <c r="D62" s="23"/>
      <c r="E62" s="23"/>
      <c r="F62" s="36"/>
      <c r="G62" s="36"/>
      <c r="H62" s="11"/>
      <c r="J62" s="38"/>
    </row>
    <row r="63" spans="1:10" ht="24.95" customHeight="1">
      <c r="A63" s="36"/>
      <c r="B63" s="36"/>
      <c r="C63" s="37"/>
      <c r="D63" s="23"/>
      <c r="E63" s="23"/>
      <c r="F63" s="36"/>
      <c r="G63" s="36"/>
      <c r="H63" s="11"/>
      <c r="J63" s="38"/>
    </row>
    <row r="64" spans="1:10" ht="24.95" customHeight="1">
      <c r="A64" s="36"/>
      <c r="B64" s="36"/>
      <c r="C64" s="37"/>
      <c r="D64" s="23"/>
      <c r="E64" s="23"/>
      <c r="F64" s="36"/>
      <c r="G64" s="36"/>
      <c r="H64" s="11"/>
      <c r="J64" s="38"/>
    </row>
    <row r="65" spans="1:10" ht="24.95" customHeight="1">
      <c r="A65" s="36"/>
      <c r="B65" s="36"/>
      <c r="C65" s="37"/>
      <c r="D65" s="23"/>
      <c r="E65" s="23"/>
      <c r="F65" s="36"/>
      <c r="G65" s="36"/>
      <c r="H65" s="11"/>
      <c r="J65" s="38"/>
    </row>
    <row r="66" spans="1:10" ht="24.95" customHeight="1">
      <c r="A66" s="36"/>
      <c r="B66" s="36"/>
      <c r="C66" s="37"/>
      <c r="D66" s="23"/>
      <c r="E66" s="23"/>
      <c r="F66" s="36"/>
      <c r="G66" s="36"/>
      <c r="H66" s="11"/>
      <c r="J66" s="38"/>
    </row>
    <row r="67" spans="1:10" ht="24.95" customHeight="1">
      <c r="A67" s="36"/>
      <c r="B67" s="36"/>
      <c r="C67" s="37"/>
      <c r="D67" s="23"/>
      <c r="E67" s="23"/>
      <c r="F67" s="36"/>
      <c r="G67" s="36"/>
      <c r="H67" s="11"/>
      <c r="J67" s="38"/>
    </row>
    <row r="68" spans="1:10" ht="24.95" customHeight="1">
      <c r="A68" s="36"/>
      <c r="B68" s="36"/>
      <c r="C68" s="37"/>
      <c r="D68" s="23"/>
      <c r="E68" s="23"/>
      <c r="F68" s="36"/>
      <c r="G68" s="36"/>
      <c r="H68" s="11"/>
      <c r="J68" s="38"/>
    </row>
    <row r="69" spans="1:10" ht="24.95" customHeight="1">
      <c r="A69" s="36"/>
      <c r="B69" s="36"/>
      <c r="C69" s="37"/>
      <c r="D69" s="23"/>
      <c r="E69" s="23"/>
      <c r="F69" s="36"/>
      <c r="G69" s="36"/>
      <c r="H69" s="11"/>
      <c r="J69" s="38"/>
    </row>
    <row r="70" spans="1:10" ht="24.95" customHeight="1">
      <c r="A70" s="36"/>
      <c r="B70" s="36"/>
      <c r="C70" s="37"/>
      <c r="D70" s="23"/>
      <c r="E70" s="23"/>
      <c r="F70" s="36"/>
      <c r="G70" s="36"/>
      <c r="H70" s="11"/>
      <c r="J70" s="38"/>
    </row>
    <row r="71" spans="1:10" ht="24.95" customHeight="1">
      <c r="A71" s="36"/>
      <c r="B71" s="36"/>
      <c r="C71" s="37"/>
      <c r="D71" s="23"/>
      <c r="E71" s="23"/>
      <c r="F71" s="36"/>
      <c r="G71" s="36"/>
      <c r="H71" s="11"/>
      <c r="J71" s="38"/>
    </row>
    <row r="72" spans="1:10" ht="24.95" customHeight="1">
      <c r="A72" s="36"/>
      <c r="B72" s="36"/>
      <c r="C72" s="37"/>
      <c r="D72" s="23"/>
      <c r="E72" s="23"/>
      <c r="F72" s="36"/>
      <c r="G72" s="36"/>
      <c r="H72" s="11"/>
      <c r="J72" s="38"/>
    </row>
    <row r="73" spans="1:10" ht="24.95" customHeight="1">
      <c r="A73" s="36"/>
      <c r="B73" s="36"/>
      <c r="C73" s="37"/>
      <c r="D73" s="23"/>
      <c r="E73" s="23"/>
      <c r="F73" s="36"/>
      <c r="G73" s="36"/>
      <c r="H73" s="11"/>
      <c r="J73" s="38"/>
    </row>
    <row r="74" spans="1:10" ht="24.95" customHeight="1">
      <c r="A74" s="36"/>
      <c r="B74" s="36"/>
      <c r="C74" s="37"/>
      <c r="D74" s="23"/>
      <c r="E74" s="23"/>
      <c r="F74" s="36"/>
      <c r="G74" s="36"/>
      <c r="H74" s="11"/>
      <c r="J74" s="38"/>
    </row>
    <row r="75" spans="1:10" ht="24.95" customHeight="1">
      <c r="A75" s="36"/>
      <c r="B75" s="36"/>
      <c r="C75" s="37"/>
      <c r="D75" s="23"/>
      <c r="E75" s="23"/>
      <c r="F75" s="36"/>
      <c r="G75" s="36"/>
      <c r="H75" s="11"/>
      <c r="J75" s="38"/>
    </row>
    <row r="76" spans="1:10" ht="24.95" customHeight="1">
      <c r="A76" s="36"/>
      <c r="B76" s="36"/>
      <c r="C76" s="37"/>
      <c r="D76" s="23"/>
      <c r="E76" s="23"/>
      <c r="F76" s="36"/>
      <c r="G76" s="36"/>
      <c r="H76" s="11"/>
      <c r="J76" s="38"/>
    </row>
    <row r="77" spans="1:10" ht="24.95" customHeight="1">
      <c r="A77" s="36"/>
      <c r="B77" s="36"/>
      <c r="C77" s="37"/>
      <c r="D77" s="23"/>
      <c r="E77" s="23"/>
      <c r="F77" s="36"/>
      <c r="G77" s="36"/>
      <c r="H77" s="11"/>
      <c r="J77" s="38"/>
    </row>
    <row r="78" spans="1:10" ht="24.95" customHeight="1">
      <c r="A78" s="36"/>
      <c r="B78" s="36"/>
      <c r="C78" s="37"/>
      <c r="D78" s="23"/>
      <c r="E78" s="23"/>
      <c r="F78" s="36"/>
      <c r="G78" s="36"/>
      <c r="H78" s="11"/>
      <c r="J78" s="38"/>
    </row>
    <row r="79" spans="1:10" ht="24.95" customHeight="1">
      <c r="A79" s="36"/>
      <c r="B79" s="36"/>
      <c r="C79" s="37"/>
      <c r="D79" s="23"/>
      <c r="E79" s="23"/>
      <c r="F79" s="36"/>
      <c r="G79" s="36"/>
      <c r="H79" s="11"/>
      <c r="J79" s="38"/>
    </row>
    <row r="80" spans="1:10" ht="24.95" customHeight="1">
      <c r="A80" s="36"/>
      <c r="B80" s="36"/>
      <c r="C80" s="37"/>
      <c r="D80" s="23"/>
      <c r="E80" s="23"/>
      <c r="F80" s="36"/>
      <c r="G80" s="36"/>
      <c r="H80" s="11"/>
      <c r="J80" s="38"/>
    </row>
    <row r="81" spans="1:10" ht="24.95" customHeight="1">
      <c r="A81" s="36"/>
      <c r="B81" s="36"/>
      <c r="C81" s="37"/>
      <c r="D81" s="23"/>
      <c r="E81" s="23"/>
      <c r="F81" s="36"/>
      <c r="G81" s="36"/>
      <c r="H81" s="11"/>
      <c r="J81" s="38"/>
    </row>
    <row r="82" spans="1:10" ht="24.95" customHeight="1">
      <c r="A82" s="36"/>
      <c r="B82" s="36"/>
      <c r="C82" s="37"/>
      <c r="D82" s="23"/>
      <c r="E82" s="23"/>
      <c r="F82" s="36"/>
      <c r="G82" s="36"/>
      <c r="H82" s="11"/>
      <c r="J82" s="38"/>
    </row>
    <row r="83" spans="1:10" ht="24.95" customHeight="1">
      <c r="A83" s="36"/>
      <c r="B83" s="36"/>
      <c r="C83" s="37"/>
      <c r="D83" s="23"/>
      <c r="E83" s="23"/>
      <c r="F83" s="36"/>
      <c r="G83" s="36"/>
      <c r="H83" s="11"/>
      <c r="J83" s="38"/>
    </row>
    <row r="84" spans="1:10" ht="24.95" customHeight="1">
      <c r="A84" s="36"/>
      <c r="B84" s="36"/>
      <c r="C84" s="37"/>
      <c r="D84" s="23"/>
      <c r="E84" s="23"/>
      <c r="F84" s="36"/>
      <c r="G84" s="36"/>
      <c r="H84" s="11"/>
      <c r="J84" s="38"/>
    </row>
    <row r="85" spans="1:10" ht="24.95" customHeight="1">
      <c r="A85" s="36"/>
      <c r="B85" s="36"/>
      <c r="C85" s="37"/>
      <c r="D85" s="23"/>
      <c r="E85" s="23"/>
      <c r="F85" s="36"/>
      <c r="G85" s="36"/>
      <c r="H85" s="11"/>
      <c r="J85" s="38"/>
    </row>
    <row r="86" spans="1:10" ht="24.95" customHeight="1">
      <c r="A86" s="36"/>
      <c r="B86" s="36"/>
      <c r="C86" s="37"/>
      <c r="D86" s="23"/>
      <c r="E86" s="23"/>
      <c r="F86" s="36"/>
      <c r="G86" s="36"/>
      <c r="H86" s="11"/>
      <c r="J86" s="38"/>
    </row>
    <row r="87" spans="1:10" ht="24.95" customHeight="1">
      <c r="A87" s="36"/>
      <c r="B87" s="36"/>
      <c r="C87" s="37"/>
      <c r="D87" s="23"/>
      <c r="E87" s="23"/>
      <c r="F87" s="36"/>
      <c r="G87" s="36"/>
      <c r="H87" s="11"/>
      <c r="J87" s="38"/>
    </row>
    <row r="88" spans="1:10" ht="24.95" customHeight="1">
      <c r="A88" s="36"/>
      <c r="B88" s="36"/>
      <c r="C88" s="37"/>
      <c r="D88" s="23"/>
      <c r="E88" s="23"/>
      <c r="F88" s="36"/>
      <c r="G88" s="36"/>
      <c r="H88" s="11"/>
      <c r="J88" s="38"/>
    </row>
    <row r="89" spans="1:10" ht="24.95" customHeight="1">
      <c r="A89" s="36"/>
      <c r="B89" s="36"/>
      <c r="C89" s="37"/>
      <c r="D89" s="23"/>
      <c r="E89" s="23"/>
      <c r="F89" s="36"/>
      <c r="G89" s="36"/>
      <c r="H89" s="11"/>
      <c r="J89" s="38"/>
    </row>
    <row r="90" spans="1:10" ht="24.95" customHeight="1">
      <c r="A90" s="36"/>
      <c r="B90" s="36"/>
      <c r="C90" s="37"/>
      <c r="D90" s="23"/>
      <c r="E90" s="23"/>
      <c r="F90" s="36"/>
      <c r="G90" s="36"/>
      <c r="H90" s="11"/>
      <c r="J90" s="38"/>
    </row>
    <row r="91" spans="1:10" ht="24.95" customHeight="1">
      <c r="A91" s="36"/>
      <c r="B91" s="36"/>
      <c r="C91" s="37"/>
      <c r="D91" s="23"/>
      <c r="E91" s="23"/>
      <c r="F91" s="36"/>
      <c r="G91" s="36"/>
      <c r="H91" s="11"/>
      <c r="J91" s="38"/>
    </row>
    <row r="92" spans="1:10" ht="24.95" customHeight="1">
      <c r="A92" s="36"/>
      <c r="B92" s="36"/>
      <c r="C92" s="37"/>
      <c r="D92" s="23"/>
      <c r="E92" s="23"/>
      <c r="F92" s="36"/>
      <c r="G92" s="36"/>
      <c r="H92" s="11"/>
      <c r="J92" s="38"/>
    </row>
    <row r="93" spans="1:10" ht="24.95" customHeight="1">
      <c r="A93" s="36"/>
      <c r="B93" s="36"/>
      <c r="C93" s="37"/>
      <c r="D93" s="23"/>
      <c r="E93" s="23"/>
      <c r="F93" s="36"/>
      <c r="G93" s="36"/>
      <c r="H93" s="11"/>
      <c r="J93" s="38"/>
    </row>
    <row r="94" spans="1:10" ht="24.95" customHeight="1">
      <c r="A94" s="36"/>
      <c r="B94" s="36"/>
      <c r="C94" s="37"/>
      <c r="D94" s="23"/>
      <c r="E94" s="23"/>
      <c r="F94" s="36"/>
      <c r="G94" s="36"/>
      <c r="H94" s="11"/>
      <c r="J94" s="38"/>
    </row>
    <row r="95" spans="1:10" ht="24.95" customHeight="1">
      <c r="A95" s="36"/>
      <c r="B95" s="36"/>
      <c r="C95" s="37"/>
      <c r="D95" s="23"/>
      <c r="E95" s="23"/>
      <c r="F95" s="36"/>
      <c r="G95" s="36"/>
      <c r="H95" s="11"/>
      <c r="J95" s="38"/>
    </row>
    <row r="96" spans="1:10" ht="24.95" customHeight="1">
      <c r="A96" s="36"/>
      <c r="B96" s="36"/>
      <c r="C96" s="37"/>
      <c r="D96" s="23"/>
      <c r="E96" s="23"/>
      <c r="F96" s="36"/>
      <c r="G96" s="36"/>
      <c r="H96" s="11"/>
      <c r="J96" s="38"/>
    </row>
    <row r="97" spans="1:10" ht="24.95" customHeight="1">
      <c r="A97" s="36"/>
      <c r="B97" s="36"/>
      <c r="C97" s="37"/>
      <c r="D97" s="23"/>
      <c r="E97" s="23"/>
      <c r="F97" s="36"/>
      <c r="G97" s="36"/>
      <c r="H97" s="11"/>
      <c r="J97" s="38"/>
    </row>
    <row r="98" spans="1:10" ht="24.95" customHeight="1">
      <c r="A98" s="36"/>
      <c r="B98" s="36"/>
      <c r="C98" s="37"/>
      <c r="D98" s="23"/>
      <c r="E98" s="23"/>
      <c r="F98" s="36"/>
      <c r="G98" s="36"/>
      <c r="H98" s="11"/>
      <c r="J98" s="38"/>
    </row>
    <row r="99" spans="1:10" ht="24.95" customHeight="1">
      <c r="A99" s="36"/>
      <c r="B99" s="36"/>
      <c r="C99" s="37"/>
      <c r="D99" s="23"/>
      <c r="E99" s="23"/>
      <c r="F99" s="36"/>
      <c r="G99" s="36"/>
      <c r="H99" s="11"/>
      <c r="J99" s="38"/>
    </row>
    <row r="100" spans="1:10" ht="24.95" customHeight="1">
      <c r="A100" s="36"/>
      <c r="B100" s="36"/>
      <c r="C100" s="37"/>
      <c r="D100" s="23"/>
      <c r="E100" s="23"/>
      <c r="F100" s="36"/>
      <c r="G100" s="36"/>
      <c r="H100" s="11"/>
      <c r="J100" s="38"/>
    </row>
    <row r="101" spans="1:10" ht="24.95" customHeight="1">
      <c r="A101" s="36"/>
      <c r="B101" s="36"/>
      <c r="C101" s="37"/>
      <c r="D101" s="23"/>
      <c r="E101" s="23"/>
      <c r="F101" s="36"/>
      <c r="G101" s="36"/>
      <c r="H101" s="11"/>
      <c r="J101" s="38"/>
    </row>
    <row r="102" spans="1:10" ht="24.95" customHeight="1">
      <c r="A102" s="36"/>
      <c r="B102" s="36"/>
      <c r="C102" s="37"/>
      <c r="D102" s="23"/>
      <c r="E102" s="23"/>
      <c r="F102" s="36"/>
      <c r="G102" s="36"/>
      <c r="H102" s="11"/>
      <c r="J102" s="38"/>
    </row>
    <row r="103" spans="1:10" ht="24.95" customHeight="1">
      <c r="A103" s="36"/>
      <c r="B103" s="36"/>
      <c r="C103" s="37"/>
      <c r="D103" s="23"/>
      <c r="E103" s="23"/>
      <c r="F103" s="36"/>
      <c r="G103" s="36"/>
      <c r="H103" s="11"/>
      <c r="J103" s="38"/>
    </row>
    <row r="104" spans="1:10" ht="24.95" customHeight="1">
      <c r="A104" s="36"/>
      <c r="B104" s="36"/>
      <c r="C104" s="37"/>
      <c r="D104" s="23"/>
      <c r="E104" s="23"/>
      <c r="F104" s="36"/>
      <c r="G104" s="36"/>
      <c r="H104" s="11"/>
      <c r="J104" s="38"/>
    </row>
    <row r="105" spans="1:10" ht="24.95" customHeight="1">
      <c r="A105" s="36"/>
      <c r="B105" s="36"/>
      <c r="C105" s="37"/>
      <c r="D105" s="23"/>
      <c r="E105" s="23"/>
      <c r="F105" s="36"/>
      <c r="G105" s="36"/>
      <c r="H105" s="11"/>
      <c r="J105" s="38"/>
    </row>
    <row r="106" spans="1:10" ht="24.95" customHeight="1">
      <c r="A106" s="36"/>
      <c r="B106" s="36"/>
      <c r="C106" s="37"/>
      <c r="D106" s="23"/>
      <c r="E106" s="23"/>
      <c r="F106" s="36"/>
      <c r="G106" s="36"/>
      <c r="H106" s="11"/>
      <c r="J106" s="38"/>
    </row>
    <row r="107" spans="1:10" ht="24.95" customHeight="1">
      <c r="A107" s="36"/>
      <c r="B107" s="36"/>
      <c r="C107" s="37"/>
      <c r="D107" s="23"/>
      <c r="E107" s="23"/>
      <c r="F107" s="36"/>
      <c r="G107" s="36"/>
      <c r="H107" s="11"/>
      <c r="J107" s="38"/>
    </row>
    <row r="108" spans="1:10" ht="24.95" customHeight="1">
      <c r="A108" s="36"/>
      <c r="B108" s="36"/>
      <c r="C108" s="37"/>
      <c r="D108" s="23"/>
      <c r="E108" s="23"/>
      <c r="F108" s="36"/>
      <c r="G108" s="36"/>
      <c r="H108" s="11"/>
      <c r="J108" s="38"/>
    </row>
    <row r="109" spans="1:10" ht="24.95" customHeight="1">
      <c r="A109" s="36"/>
      <c r="B109" s="36"/>
      <c r="C109" s="37"/>
      <c r="D109" s="23"/>
      <c r="E109" s="23"/>
      <c r="F109" s="36"/>
      <c r="G109" s="36"/>
      <c r="H109" s="11"/>
      <c r="J109" s="38"/>
    </row>
    <row r="110" spans="1:10" ht="24.95" customHeight="1">
      <c r="A110" s="36"/>
      <c r="B110" s="36"/>
      <c r="C110" s="37"/>
      <c r="D110" s="23"/>
      <c r="E110" s="23"/>
      <c r="F110" s="36"/>
      <c r="G110" s="36"/>
      <c r="H110" s="11"/>
      <c r="J110" s="38"/>
    </row>
    <row r="111" spans="1:10" ht="24.95" customHeight="1">
      <c r="A111" s="36"/>
      <c r="B111" s="36"/>
      <c r="C111" s="37"/>
      <c r="D111" s="23"/>
      <c r="E111" s="23"/>
      <c r="F111" s="36"/>
      <c r="G111" s="36"/>
      <c r="H111" s="11"/>
      <c r="J111" s="38"/>
    </row>
    <row r="112" spans="1:10" ht="24.95" customHeight="1">
      <c r="A112" s="36"/>
      <c r="B112" s="36"/>
      <c r="C112" s="37"/>
      <c r="D112" s="23"/>
      <c r="E112" s="23"/>
      <c r="F112" s="36"/>
      <c r="G112" s="36"/>
      <c r="H112" s="11"/>
      <c r="J112" s="38"/>
    </row>
    <row r="113" spans="1:10" ht="24.95" customHeight="1">
      <c r="A113" s="36"/>
      <c r="B113" s="36"/>
      <c r="C113" s="37"/>
      <c r="D113" s="23"/>
      <c r="E113" s="23"/>
      <c r="F113" s="36"/>
      <c r="G113" s="36"/>
      <c r="H113" s="11"/>
      <c r="J113" s="38"/>
    </row>
    <row r="114" spans="1:10" ht="24.95" customHeight="1">
      <c r="A114" s="36"/>
      <c r="B114" s="36"/>
      <c r="C114" s="37"/>
      <c r="D114" s="23"/>
      <c r="E114" s="23"/>
      <c r="F114" s="36"/>
      <c r="G114" s="36"/>
      <c r="H114" s="11"/>
      <c r="J114" s="38"/>
    </row>
    <row r="115" spans="1:10" ht="24.95" customHeight="1">
      <c r="A115" s="36"/>
      <c r="B115" s="36"/>
      <c r="C115" s="37"/>
      <c r="D115" s="23"/>
      <c r="E115" s="23"/>
      <c r="F115" s="36"/>
      <c r="G115" s="36"/>
      <c r="H115" s="11"/>
      <c r="J115" s="38"/>
    </row>
    <row r="116" spans="1:10" ht="24.95" customHeight="1">
      <c r="A116" s="36"/>
      <c r="B116" s="36"/>
      <c r="C116" s="37"/>
      <c r="D116" s="23"/>
      <c r="E116" s="23"/>
      <c r="F116" s="36"/>
      <c r="G116" s="36"/>
      <c r="H116" s="11"/>
      <c r="J116" s="38"/>
    </row>
    <row r="117" spans="1:10" ht="24.95" customHeight="1">
      <c r="A117" s="36"/>
      <c r="B117" s="36"/>
      <c r="C117" s="37"/>
      <c r="D117" s="23"/>
      <c r="E117" s="23"/>
      <c r="F117" s="36"/>
      <c r="G117" s="36"/>
      <c r="H117" s="11"/>
      <c r="J117" s="38"/>
    </row>
    <row r="118" spans="1:10" ht="24.95" customHeight="1">
      <c r="A118" s="36"/>
      <c r="B118" s="36"/>
      <c r="C118" s="37"/>
      <c r="D118" s="23"/>
      <c r="E118" s="23"/>
      <c r="F118" s="36"/>
      <c r="G118" s="36"/>
      <c r="H118" s="11"/>
      <c r="J118" s="38"/>
    </row>
    <row r="119" spans="1:10" ht="24.95" customHeight="1">
      <c r="A119" s="36"/>
      <c r="B119" s="36"/>
      <c r="C119" s="37"/>
      <c r="D119" s="23"/>
      <c r="E119" s="23"/>
      <c r="F119" s="36"/>
      <c r="G119" s="36"/>
      <c r="H119" s="11"/>
      <c r="J119" s="38"/>
    </row>
    <row r="120" spans="1:10" ht="24.95" customHeight="1">
      <c r="A120" s="36"/>
      <c r="B120" s="36"/>
      <c r="C120" s="37"/>
      <c r="D120" s="23"/>
      <c r="E120" s="23"/>
      <c r="F120" s="36"/>
      <c r="G120" s="36"/>
      <c r="H120" s="11"/>
      <c r="J120" s="38"/>
    </row>
    <row r="121" spans="1:10" ht="24.95" customHeight="1">
      <c r="A121" s="36"/>
      <c r="B121" s="36"/>
      <c r="C121" s="37"/>
      <c r="D121" s="23"/>
      <c r="E121" s="23"/>
      <c r="F121" s="36"/>
      <c r="G121" s="36"/>
      <c r="H121" s="11"/>
      <c r="J121" s="38"/>
    </row>
    <row r="122" spans="1:10" ht="24.95" customHeight="1">
      <c r="A122" s="36"/>
      <c r="B122" s="36"/>
      <c r="C122" s="37"/>
      <c r="D122" s="23"/>
      <c r="E122" s="23"/>
      <c r="F122" s="36"/>
      <c r="G122" s="36"/>
      <c r="H122" s="11"/>
      <c r="J122" s="38"/>
    </row>
    <row r="123" spans="1:10" ht="24.95" customHeight="1">
      <c r="A123" s="36"/>
      <c r="B123" s="36"/>
      <c r="C123" s="37"/>
      <c r="D123" s="23"/>
      <c r="E123" s="23"/>
      <c r="F123" s="36"/>
      <c r="G123" s="36"/>
      <c r="H123" s="11"/>
      <c r="J123" s="38"/>
    </row>
    <row r="124" spans="1:10" ht="24.95" customHeight="1">
      <c r="A124" s="36"/>
      <c r="B124" s="36"/>
      <c r="C124" s="37"/>
      <c r="D124" s="23"/>
      <c r="E124" s="23"/>
      <c r="F124" s="36"/>
      <c r="G124" s="36"/>
      <c r="H124" s="11"/>
      <c r="J124" s="38"/>
    </row>
    <row r="125" spans="1:10" ht="24.95" customHeight="1">
      <c r="A125" s="36"/>
      <c r="B125" s="36"/>
      <c r="C125" s="37"/>
      <c r="D125" s="23"/>
      <c r="E125" s="23"/>
      <c r="F125" s="36"/>
      <c r="G125" s="36"/>
      <c r="H125" s="11"/>
      <c r="J125" s="38"/>
    </row>
    <row r="126" spans="1:10" ht="24.95" customHeight="1">
      <c r="A126" s="36"/>
      <c r="B126" s="36"/>
      <c r="C126" s="37"/>
      <c r="D126" s="23"/>
      <c r="E126" s="23"/>
      <c r="F126" s="36"/>
      <c r="G126" s="36"/>
      <c r="H126" s="11"/>
      <c r="J126" s="38"/>
    </row>
    <row r="127" spans="1:10" ht="24.95" customHeight="1">
      <c r="A127" s="36"/>
      <c r="B127" s="36"/>
      <c r="C127" s="37"/>
      <c r="D127" s="23"/>
      <c r="E127" s="23"/>
      <c r="F127" s="36"/>
      <c r="G127" s="36"/>
      <c r="H127" s="11"/>
      <c r="J127" s="38"/>
    </row>
    <row r="128" spans="1:10" ht="24.95" customHeight="1">
      <c r="A128" s="36"/>
      <c r="B128" s="36"/>
      <c r="C128" s="37"/>
      <c r="D128" s="23"/>
      <c r="E128" s="23"/>
      <c r="F128" s="36"/>
      <c r="G128" s="36"/>
      <c r="H128" s="11"/>
      <c r="J128" s="38"/>
    </row>
    <row r="129" spans="1:10" ht="24.95" customHeight="1">
      <c r="A129" s="36"/>
      <c r="B129" s="36"/>
      <c r="C129" s="37"/>
      <c r="D129" s="23"/>
      <c r="E129" s="23"/>
      <c r="F129" s="36"/>
      <c r="G129" s="36"/>
      <c r="H129" s="11"/>
      <c r="J129" s="38"/>
    </row>
    <row r="130" spans="1:10" ht="24.95" customHeight="1">
      <c r="A130" s="36"/>
      <c r="B130" s="36"/>
      <c r="C130" s="37"/>
      <c r="D130" s="23"/>
      <c r="E130" s="23"/>
      <c r="F130" s="36"/>
      <c r="G130" s="36"/>
      <c r="H130" s="11"/>
      <c r="J130" s="38"/>
    </row>
    <row r="131" spans="1:10" ht="24.95" customHeight="1">
      <c r="A131" s="36"/>
      <c r="B131" s="36"/>
      <c r="C131" s="37"/>
      <c r="D131" s="23"/>
      <c r="E131" s="23"/>
      <c r="F131" s="36"/>
      <c r="G131" s="36"/>
      <c r="H131" s="11"/>
      <c r="J131" s="38"/>
    </row>
    <row r="132" spans="1:10" ht="24.95" customHeight="1">
      <c r="A132" s="36"/>
      <c r="B132" s="36"/>
      <c r="C132" s="37"/>
      <c r="D132" s="23"/>
      <c r="E132" s="23"/>
      <c r="F132" s="36"/>
      <c r="G132" s="36"/>
      <c r="H132" s="11"/>
      <c r="J132" s="38"/>
    </row>
    <row r="133" spans="1:10" ht="24.95" customHeight="1">
      <c r="A133" s="36"/>
      <c r="B133" s="36"/>
      <c r="C133" s="37"/>
      <c r="D133" s="23"/>
      <c r="E133" s="23"/>
      <c r="F133" s="36"/>
      <c r="G133" s="36"/>
      <c r="H133" s="11"/>
      <c r="J133" s="38"/>
    </row>
    <row r="134" spans="1:10" ht="24.95" customHeight="1">
      <c r="A134" s="36"/>
      <c r="B134" s="36"/>
      <c r="C134" s="37"/>
      <c r="D134" s="23"/>
      <c r="E134" s="23"/>
      <c r="F134" s="36"/>
      <c r="G134" s="36"/>
      <c r="H134" s="11"/>
      <c r="J134" s="38"/>
    </row>
    <row r="135" spans="1:10" ht="24.95" customHeight="1">
      <c r="A135" s="36"/>
      <c r="B135" s="36"/>
      <c r="C135" s="37"/>
      <c r="D135" s="23"/>
      <c r="E135" s="23"/>
      <c r="F135" s="36"/>
      <c r="G135" s="36"/>
      <c r="H135" s="11"/>
      <c r="J135" s="38"/>
    </row>
    <row r="136" spans="1:10" ht="24.95" customHeight="1">
      <c r="A136" s="36"/>
      <c r="B136" s="36"/>
      <c r="C136" s="37"/>
      <c r="D136" s="23"/>
      <c r="E136" s="23"/>
      <c r="F136" s="36"/>
      <c r="G136" s="36"/>
      <c r="H136" s="11"/>
      <c r="J136" s="38"/>
    </row>
    <row r="137" spans="1:10" ht="24.95" customHeight="1">
      <c r="A137" s="36"/>
      <c r="B137" s="36"/>
      <c r="C137" s="37"/>
      <c r="D137" s="23"/>
      <c r="E137" s="23"/>
      <c r="F137" s="36"/>
      <c r="G137" s="36"/>
      <c r="H137" s="11"/>
      <c r="J137" s="38"/>
    </row>
    <row r="138" spans="1:10" ht="24.95" customHeight="1">
      <c r="A138" s="36"/>
      <c r="B138" s="36"/>
      <c r="C138" s="37"/>
      <c r="D138" s="23"/>
      <c r="E138" s="23"/>
      <c r="F138" s="36"/>
      <c r="G138" s="36"/>
      <c r="H138" s="11"/>
      <c r="J138" s="38"/>
    </row>
    <row r="139" spans="1:10" ht="24.95" customHeight="1">
      <c r="A139" s="36"/>
      <c r="B139" s="36"/>
      <c r="C139" s="37"/>
      <c r="D139" s="23"/>
      <c r="E139" s="23"/>
      <c r="F139" s="36"/>
      <c r="G139" s="36"/>
      <c r="H139" s="11"/>
      <c r="J139" s="38"/>
    </row>
    <row r="140" spans="1:10" ht="24.95" customHeight="1">
      <c r="A140" s="36"/>
      <c r="B140" s="36"/>
      <c r="C140" s="37"/>
      <c r="D140" s="23"/>
      <c r="E140" s="23"/>
      <c r="F140" s="36"/>
      <c r="G140" s="36"/>
      <c r="H140" s="11"/>
      <c r="J140" s="38"/>
    </row>
    <row r="141" spans="1:10" ht="24.95" customHeight="1">
      <c r="C141" s="14"/>
      <c r="D141" s="11"/>
      <c r="E141" s="11"/>
      <c r="H141" s="11"/>
      <c r="J141" s="38"/>
    </row>
    <row r="142" spans="1:10" ht="24.95" customHeight="1">
      <c r="C142" s="14"/>
      <c r="D142" s="11"/>
      <c r="E142" s="11"/>
      <c r="H142" s="11"/>
      <c r="J142" s="38"/>
    </row>
    <row r="143" spans="1:10" ht="24.95" customHeight="1">
      <c r="C143" s="14"/>
      <c r="D143" s="11"/>
      <c r="E143" s="11"/>
      <c r="H143" s="11"/>
      <c r="J143" s="38"/>
    </row>
    <row r="144" spans="1:10" ht="24.95" customHeight="1">
      <c r="C144" s="14"/>
      <c r="D144" s="11"/>
      <c r="E144" s="11"/>
      <c r="H144" s="11"/>
      <c r="J144" s="38"/>
    </row>
    <row r="145" spans="3:10" ht="24.95" customHeight="1">
      <c r="C145" s="14"/>
      <c r="D145" s="11"/>
      <c r="E145" s="11"/>
      <c r="H145" s="11"/>
      <c r="J145" s="38"/>
    </row>
    <row r="146" spans="3:10" ht="24.95" customHeight="1">
      <c r="C146" s="14"/>
      <c r="D146" s="11"/>
      <c r="E146" s="11"/>
      <c r="H146" s="11"/>
      <c r="J146" s="38"/>
    </row>
    <row r="147" spans="3:10" ht="24.95" customHeight="1">
      <c r="C147" s="14"/>
      <c r="D147" s="11"/>
      <c r="E147" s="11"/>
      <c r="H147" s="11"/>
      <c r="J147" s="38"/>
    </row>
    <row r="148" spans="3:10" ht="24.95" customHeight="1">
      <c r="C148" s="14"/>
      <c r="D148" s="11"/>
      <c r="E148" s="11"/>
      <c r="H148" s="11"/>
      <c r="J148" s="38"/>
    </row>
    <row r="149" spans="3:10" ht="24.95" customHeight="1">
      <c r="C149" s="14"/>
      <c r="D149" s="11"/>
      <c r="E149" s="11"/>
      <c r="H149" s="11"/>
      <c r="J149" s="38"/>
    </row>
    <row r="150" spans="3:10" ht="24.95" customHeight="1">
      <c r="C150" s="14"/>
      <c r="D150" s="11"/>
      <c r="E150" s="11"/>
      <c r="H150" s="11"/>
      <c r="J150" s="38"/>
    </row>
    <row r="151" spans="3:10" ht="24.95" customHeight="1">
      <c r="C151" s="14"/>
      <c r="D151" s="11"/>
      <c r="E151" s="11"/>
      <c r="H151" s="11"/>
      <c r="J151" s="38"/>
    </row>
    <row r="152" spans="3:10" ht="24.95" customHeight="1">
      <c r="C152" s="14"/>
      <c r="D152" s="11"/>
      <c r="E152" s="11"/>
      <c r="H152" s="11"/>
      <c r="J152" s="38"/>
    </row>
    <row r="153" spans="3:10" ht="24.95" customHeight="1">
      <c r="C153" s="14"/>
      <c r="D153" s="11"/>
      <c r="E153" s="11"/>
      <c r="H153" s="11"/>
      <c r="J153" s="38"/>
    </row>
    <row r="154" spans="3:10" ht="24.95" customHeight="1">
      <c r="C154" s="14"/>
      <c r="D154" s="11"/>
      <c r="E154" s="11"/>
      <c r="H154" s="11"/>
      <c r="J154" s="38"/>
    </row>
    <row r="155" spans="3:10" ht="24.95" customHeight="1">
      <c r="C155" s="14"/>
      <c r="D155" s="11"/>
      <c r="E155" s="11"/>
      <c r="H155" s="11"/>
      <c r="J155" s="38"/>
    </row>
    <row r="156" spans="3:10" ht="24.95" customHeight="1">
      <c r="C156" s="14"/>
      <c r="D156" s="11"/>
      <c r="E156" s="11"/>
      <c r="H156" s="11"/>
      <c r="J156" s="38"/>
    </row>
    <row r="157" spans="3:10" ht="24.95" customHeight="1">
      <c r="C157" s="14"/>
      <c r="D157" s="11"/>
      <c r="E157" s="11"/>
      <c r="H157" s="11"/>
      <c r="J157" s="38"/>
    </row>
    <row r="158" spans="3:10" ht="24.95" customHeight="1">
      <c r="C158" s="14"/>
      <c r="D158" s="11"/>
      <c r="E158" s="11"/>
      <c r="H158" s="11"/>
      <c r="J158" s="38"/>
    </row>
    <row r="159" spans="3:10" ht="24.95" customHeight="1">
      <c r="C159" s="14"/>
      <c r="D159" s="11"/>
      <c r="E159" s="11"/>
      <c r="H159" s="11"/>
      <c r="J159" s="38"/>
    </row>
    <row r="160" spans="3:10" ht="24.95" customHeight="1">
      <c r="C160" s="39"/>
      <c r="J160" s="38"/>
    </row>
    <row r="161" spans="3:10" ht="24.95" customHeight="1">
      <c r="C161" s="39"/>
      <c r="J161" s="38"/>
    </row>
    <row r="162" spans="3:10" ht="24.95" customHeight="1">
      <c r="C162" s="39"/>
      <c r="J162" s="38"/>
    </row>
    <row r="163" spans="3:10" ht="24.95" customHeight="1">
      <c r="C163" s="39"/>
      <c r="J163" s="38"/>
    </row>
    <row r="164" spans="3:10" ht="24.95" customHeight="1">
      <c r="C164" s="39"/>
      <c r="J164" s="38"/>
    </row>
    <row r="165" spans="3:10" ht="24.95" customHeight="1">
      <c r="C165" s="39"/>
      <c r="J165" s="38"/>
    </row>
    <row r="166" spans="3:10" ht="24.95" customHeight="1">
      <c r="C166" s="39"/>
      <c r="J166" s="38"/>
    </row>
    <row r="167" spans="3:10" ht="24.95" customHeight="1">
      <c r="C167" s="39"/>
      <c r="J167" s="38"/>
    </row>
    <row r="168" spans="3:10" ht="24.95" customHeight="1">
      <c r="C168" s="39"/>
      <c r="J168" s="38"/>
    </row>
    <row r="169" spans="3:10" ht="24.95" customHeight="1">
      <c r="C169" s="39"/>
      <c r="J169" s="38"/>
    </row>
    <row r="170" spans="3:10" ht="24.95" customHeight="1">
      <c r="C170" s="39"/>
      <c r="J170" s="38"/>
    </row>
    <row r="171" spans="3:10" ht="24.95" customHeight="1">
      <c r="C171" s="39"/>
      <c r="J171" s="38"/>
    </row>
    <row r="172" spans="3:10" ht="24.95" customHeight="1">
      <c r="C172" s="39"/>
      <c r="J172" s="38"/>
    </row>
    <row r="173" spans="3:10" ht="24.95" customHeight="1">
      <c r="C173" s="39"/>
      <c r="J173" s="38"/>
    </row>
    <row r="174" spans="3:10" ht="24.95" customHeight="1">
      <c r="C174" s="39"/>
      <c r="J174" s="38"/>
    </row>
    <row r="175" spans="3:10" ht="24.95" customHeight="1">
      <c r="C175" s="39"/>
      <c r="J175" s="38"/>
    </row>
    <row r="176" spans="3:10" ht="24.95" customHeight="1">
      <c r="C176" s="39"/>
      <c r="J176" s="38"/>
    </row>
    <row r="177" spans="3:10" ht="24.95" customHeight="1">
      <c r="C177" s="39"/>
      <c r="J177" s="38"/>
    </row>
    <row r="178" spans="3:10" ht="24.95" customHeight="1">
      <c r="C178" s="39"/>
      <c r="J178" s="38"/>
    </row>
    <row r="179" spans="3:10" ht="24.95" customHeight="1">
      <c r="C179" s="39"/>
      <c r="J179" s="38"/>
    </row>
    <row r="180" spans="3:10" ht="24.95" customHeight="1">
      <c r="C180" s="39"/>
      <c r="J180" s="38"/>
    </row>
    <row r="181" spans="3:10" ht="24.95" customHeight="1">
      <c r="C181" s="39"/>
      <c r="J181" s="38"/>
    </row>
    <row r="182" spans="3:10" ht="24.95" customHeight="1">
      <c r="C182" s="39"/>
      <c r="J182" s="38"/>
    </row>
    <row r="183" spans="3:10" ht="24.95" customHeight="1">
      <c r="C183" s="39"/>
      <c r="J183" s="38"/>
    </row>
    <row r="184" spans="3:10" ht="24.95" customHeight="1">
      <c r="C184" s="39"/>
      <c r="J184" s="38"/>
    </row>
    <row r="185" spans="3:10" ht="24.95" customHeight="1">
      <c r="C185" s="39"/>
      <c r="J185" s="38"/>
    </row>
    <row r="186" spans="3:10" ht="24.95" customHeight="1">
      <c r="C186" s="39"/>
      <c r="J186" s="38"/>
    </row>
    <row r="187" spans="3:10" ht="24.95" customHeight="1">
      <c r="C187" s="39"/>
      <c r="J187" s="38"/>
    </row>
    <row r="188" spans="3:10" ht="24.95" customHeight="1">
      <c r="C188" s="39"/>
      <c r="J188" s="38"/>
    </row>
    <row r="189" spans="3:10" ht="24.95" customHeight="1">
      <c r="C189" s="39"/>
      <c r="J189" s="38"/>
    </row>
    <row r="190" spans="3:10" ht="24.95" customHeight="1">
      <c r="C190" s="39"/>
      <c r="J190" s="38"/>
    </row>
    <row r="191" spans="3:10" ht="24.95" customHeight="1">
      <c r="C191" s="39"/>
      <c r="J191" s="38"/>
    </row>
    <row r="192" spans="3:10" ht="24.95" customHeight="1">
      <c r="C192" s="39"/>
      <c r="J192" s="38"/>
    </row>
    <row r="193" spans="3:10" ht="24.95" customHeight="1">
      <c r="C193" s="39"/>
      <c r="J193" s="38"/>
    </row>
    <row r="194" spans="3:10" ht="24.95" customHeight="1">
      <c r="C194" s="39"/>
      <c r="J194" s="38"/>
    </row>
    <row r="195" spans="3:10" ht="24.95" customHeight="1">
      <c r="C195" s="39"/>
      <c r="J195" s="38"/>
    </row>
    <row r="196" spans="3:10" ht="24.95" customHeight="1">
      <c r="C196" s="39"/>
      <c r="J196" s="38"/>
    </row>
    <row r="197" spans="3:10" ht="24.95" customHeight="1">
      <c r="C197" s="39"/>
      <c r="J197" s="38"/>
    </row>
    <row r="198" spans="3:10" ht="24.95" customHeight="1">
      <c r="C198" s="39"/>
      <c r="J198" s="38"/>
    </row>
    <row r="199" spans="3:10" ht="24.95" customHeight="1">
      <c r="C199" s="39"/>
      <c r="J199" s="38"/>
    </row>
    <row r="200" spans="3:10" ht="24.95" customHeight="1">
      <c r="C200" s="39"/>
      <c r="J200" s="38"/>
    </row>
    <row r="201" spans="3:10" ht="24.95" customHeight="1">
      <c r="C201" s="39"/>
      <c r="J201" s="38"/>
    </row>
    <row r="202" spans="3:10" ht="24.95" customHeight="1">
      <c r="C202" s="39"/>
      <c r="J202" s="38"/>
    </row>
    <row r="203" spans="3:10" ht="24.95" customHeight="1">
      <c r="C203" s="39"/>
      <c r="J203" s="38"/>
    </row>
    <row r="204" spans="3:10" ht="24.95" customHeight="1">
      <c r="C204" s="39"/>
      <c r="J204" s="38"/>
    </row>
    <row r="205" spans="3:10" ht="24.95" customHeight="1">
      <c r="C205" s="39"/>
      <c r="J205" s="38"/>
    </row>
    <row r="206" spans="3:10" ht="24.95" customHeight="1">
      <c r="C206" s="39"/>
      <c r="J206" s="38"/>
    </row>
    <row r="207" spans="3:10" ht="24.95" customHeight="1">
      <c r="C207" s="39"/>
      <c r="J207" s="38"/>
    </row>
    <row r="208" spans="3:10" ht="24.95" customHeight="1">
      <c r="C208" s="39"/>
      <c r="J208" s="38"/>
    </row>
    <row r="209" spans="3:10" ht="24.95" customHeight="1">
      <c r="C209" s="39"/>
      <c r="J209" s="38"/>
    </row>
    <row r="210" spans="3:10" ht="24.95" customHeight="1">
      <c r="C210" s="39"/>
      <c r="J210" s="38"/>
    </row>
    <row r="211" spans="3:10" ht="24.95" customHeight="1">
      <c r="C211" s="39"/>
      <c r="J211" s="38"/>
    </row>
    <row r="212" spans="3:10" ht="24.95" customHeight="1">
      <c r="C212" s="39"/>
      <c r="J212" s="38"/>
    </row>
    <row r="213" spans="3:10" ht="24.95" customHeight="1">
      <c r="C213" s="39"/>
      <c r="J213" s="38"/>
    </row>
    <row r="214" spans="3:10" ht="24.95" customHeight="1">
      <c r="C214" s="39"/>
      <c r="J214" s="38"/>
    </row>
    <row r="215" spans="3:10" ht="24.95" customHeight="1">
      <c r="C215" s="39"/>
      <c r="J215" s="38"/>
    </row>
    <row r="216" spans="3:10" ht="24.95" customHeight="1">
      <c r="C216" s="39"/>
      <c r="J216" s="38"/>
    </row>
    <row r="217" spans="3:10" ht="24.95" customHeight="1">
      <c r="C217" s="39"/>
      <c r="J217" s="38"/>
    </row>
    <row r="218" spans="3:10" ht="24.95" customHeight="1">
      <c r="C218" s="39"/>
      <c r="J218" s="38"/>
    </row>
    <row r="219" spans="3:10" ht="24.95" customHeight="1">
      <c r="C219" s="39"/>
      <c r="J219" s="38"/>
    </row>
    <row r="220" spans="3:10" ht="24.95" customHeight="1">
      <c r="C220" s="39"/>
      <c r="J220" s="38"/>
    </row>
    <row r="221" spans="3:10" ht="24.95" customHeight="1">
      <c r="C221" s="39"/>
      <c r="J221" s="38"/>
    </row>
    <row r="222" spans="3:10" ht="24.95" customHeight="1">
      <c r="C222" s="39"/>
      <c r="J222" s="38"/>
    </row>
    <row r="223" spans="3:10" ht="24.95" customHeight="1">
      <c r="C223" s="39"/>
      <c r="J223" s="38"/>
    </row>
    <row r="224" spans="3:10" ht="24.95" customHeight="1">
      <c r="C224" s="39"/>
      <c r="J224" s="38"/>
    </row>
    <row r="225" spans="3:10" ht="24.95" customHeight="1">
      <c r="C225" s="39"/>
      <c r="J225" s="38"/>
    </row>
    <row r="226" spans="3:10" ht="24.95" customHeight="1">
      <c r="C226" s="39"/>
      <c r="J226" s="38"/>
    </row>
    <row r="227" spans="3:10" ht="24.95" customHeight="1">
      <c r="C227" s="39"/>
      <c r="J227" s="38"/>
    </row>
    <row r="228" spans="3:10" ht="24.95" customHeight="1">
      <c r="C228" s="39"/>
      <c r="J228" s="38"/>
    </row>
    <row r="229" spans="3:10" ht="24.95" customHeight="1">
      <c r="J229" s="38"/>
    </row>
    <row r="230" spans="3:10" ht="24.95" customHeight="1">
      <c r="J230" s="38"/>
    </row>
    <row r="231" spans="3:10" ht="24.95" customHeight="1">
      <c r="J231" s="38"/>
    </row>
    <row r="232" spans="3:10" ht="24.95" customHeight="1">
      <c r="J232" s="38"/>
    </row>
    <row r="233" spans="3:10" ht="24.95" customHeight="1">
      <c r="J233" s="38"/>
    </row>
    <row r="234" spans="3:10" ht="24.95" customHeight="1">
      <c r="J234" s="38"/>
    </row>
    <row r="235" spans="3:10" ht="24.95" customHeight="1">
      <c r="J235" s="38"/>
    </row>
    <row r="236" spans="3:10" ht="24.95" customHeight="1">
      <c r="J236" s="38"/>
    </row>
    <row r="237" spans="3:10" ht="24.95" customHeight="1">
      <c r="J237" s="38"/>
    </row>
    <row r="238" spans="3:10" ht="24.95" customHeight="1">
      <c r="J238" s="38"/>
    </row>
    <row r="239" spans="3:10" ht="24.95" customHeight="1">
      <c r="J239" s="38"/>
    </row>
    <row r="240" spans="3:10" ht="24.95" customHeight="1">
      <c r="J240" s="38"/>
    </row>
    <row r="241" spans="10:10" ht="24.95" customHeight="1">
      <c r="J241" s="38"/>
    </row>
    <row r="242" spans="10:10" ht="24.95" customHeight="1">
      <c r="J242" s="38"/>
    </row>
    <row r="243" spans="10:10" ht="24.95" customHeight="1">
      <c r="J243" s="38"/>
    </row>
    <row r="244" spans="10:10" ht="24.95" customHeight="1">
      <c r="J244" s="38"/>
    </row>
    <row r="245" spans="10:10" ht="24.95" customHeight="1">
      <c r="J245" s="38"/>
    </row>
    <row r="246" spans="10:10" ht="24.95" customHeight="1">
      <c r="J246" s="38"/>
    </row>
    <row r="247" spans="10:10" ht="24.95" customHeight="1">
      <c r="J247" s="38"/>
    </row>
    <row r="248" spans="10:10" ht="24.95" customHeight="1">
      <c r="J248" s="38"/>
    </row>
    <row r="249" spans="10:10" ht="24.95" customHeight="1">
      <c r="J249" s="38"/>
    </row>
    <row r="250" spans="10:10" ht="24.95" customHeight="1">
      <c r="J250" s="38"/>
    </row>
    <row r="251" spans="10:10" ht="24.95" customHeight="1">
      <c r="J251" s="38"/>
    </row>
    <row r="252" spans="10:10" ht="24.95" customHeight="1">
      <c r="J252" s="38"/>
    </row>
    <row r="253" spans="10:10" ht="24.95" customHeight="1">
      <c r="J253" s="38"/>
    </row>
    <row r="254" spans="10:10" ht="24.95" customHeight="1">
      <c r="J254" s="38"/>
    </row>
    <row r="255" spans="10:10" ht="24.95" customHeight="1">
      <c r="J255" s="38"/>
    </row>
    <row r="256" spans="10:10" ht="24.95" customHeight="1">
      <c r="J256" s="38"/>
    </row>
    <row r="257" spans="10:10" ht="24.95" customHeight="1">
      <c r="J257" s="38"/>
    </row>
    <row r="258" spans="10:10" ht="24.95" customHeight="1">
      <c r="J258" s="38"/>
    </row>
    <row r="259" spans="10:10" ht="24.95" customHeight="1">
      <c r="J259" s="38"/>
    </row>
    <row r="260" spans="10:10" ht="24.95" customHeight="1">
      <c r="J260" s="38"/>
    </row>
    <row r="261" spans="10:10" ht="24.95" customHeight="1">
      <c r="J261" s="38"/>
    </row>
    <row r="262" spans="10:10" ht="24.95" customHeight="1">
      <c r="J262" s="38"/>
    </row>
    <row r="263" spans="10:10" ht="24.95" customHeight="1">
      <c r="J263" s="38"/>
    </row>
    <row r="264" spans="10:10" ht="24.95" customHeight="1">
      <c r="J264" s="38"/>
    </row>
    <row r="265" spans="10:10" ht="24.95" customHeight="1">
      <c r="J265" s="38"/>
    </row>
    <row r="266" spans="10:10" ht="24.95" customHeight="1">
      <c r="J266" s="38"/>
    </row>
    <row r="267" spans="10:10" ht="24.95" customHeight="1">
      <c r="J267" s="38"/>
    </row>
    <row r="268" spans="10:10" ht="24.95" customHeight="1">
      <c r="J268" s="38"/>
    </row>
    <row r="269" spans="10:10" ht="24.95" customHeight="1">
      <c r="J269" s="38"/>
    </row>
    <row r="270" spans="10:10" ht="24.95" customHeight="1">
      <c r="J270" s="38"/>
    </row>
    <row r="271" spans="10:10" ht="24.95" customHeight="1">
      <c r="J271" s="38"/>
    </row>
    <row r="272" spans="10:10" ht="24.95" customHeight="1">
      <c r="J272" s="38"/>
    </row>
    <row r="273" spans="10:10" ht="24.95" customHeight="1">
      <c r="J273" s="38"/>
    </row>
    <row r="274" spans="10:10" ht="24.95" customHeight="1">
      <c r="J274" s="38"/>
    </row>
    <row r="275" spans="10:10" ht="24.95" customHeight="1">
      <c r="J275" s="38"/>
    </row>
    <row r="276" spans="10:10" ht="24.95" customHeight="1">
      <c r="J276" s="38"/>
    </row>
    <row r="277" spans="10:10" ht="24.95" customHeight="1">
      <c r="J277" s="38"/>
    </row>
    <row r="278" spans="10:10" ht="24.95" customHeight="1">
      <c r="J278" s="38"/>
    </row>
    <row r="279" spans="10:10" ht="24.95" customHeight="1">
      <c r="J279" s="38"/>
    </row>
    <row r="280" spans="10:10" ht="24.95" customHeight="1">
      <c r="J280" s="38"/>
    </row>
    <row r="281" spans="10:10" ht="24.95" customHeight="1">
      <c r="J281" s="38"/>
    </row>
    <row r="282" spans="10:10" ht="24.95" customHeight="1">
      <c r="J282" s="38"/>
    </row>
    <row r="283" spans="10:10" ht="24.95" customHeight="1">
      <c r="J283" s="38"/>
    </row>
    <row r="284" spans="10:10" ht="24.95" customHeight="1">
      <c r="J284" s="38"/>
    </row>
    <row r="285" spans="10:10" ht="24.95" customHeight="1">
      <c r="J285" s="38"/>
    </row>
  </sheetData>
  <mergeCells count="31">
    <mergeCell ref="A2:B2"/>
    <mergeCell ref="F3:K3"/>
    <mergeCell ref="F4:K4"/>
    <mergeCell ref="J5:K5"/>
    <mergeCell ref="F6:G7"/>
    <mergeCell ref="H6:H7"/>
    <mergeCell ref="I6:I7"/>
    <mergeCell ref="J6:J7"/>
    <mergeCell ref="K6:K7"/>
    <mergeCell ref="A3:E3"/>
    <mergeCell ref="A4:E4"/>
    <mergeCell ref="A6:B7"/>
    <mergeCell ref="C6:C7"/>
    <mergeCell ref="D6:D7"/>
    <mergeCell ref="E6:E7"/>
    <mergeCell ref="F18:G18"/>
    <mergeCell ref="F11:G11"/>
    <mergeCell ref="F10:G10"/>
    <mergeCell ref="F13:G13"/>
    <mergeCell ref="F12:G12"/>
    <mergeCell ref="A8:B8"/>
    <mergeCell ref="A9:B9"/>
    <mergeCell ref="F8:G8"/>
    <mergeCell ref="F9:G9"/>
    <mergeCell ref="F14:G14"/>
    <mergeCell ref="A14:B14"/>
    <mergeCell ref="A18:B18"/>
    <mergeCell ref="A11:B11"/>
    <mergeCell ref="A10:B10"/>
    <mergeCell ref="A13:B13"/>
    <mergeCell ref="A12:B12"/>
  </mergeCells>
  <phoneticPr fontId="9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0" pageOrder="overThenDown" orientation="portrait" r:id="rId1"/>
  <headerFooter alignWithMargins="0"/>
  <colBreaks count="1" manualBreakCount="1">
    <brk id="5" max="4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F0AD5-0779-487B-B6BC-6CF15C11B605}">
  <dimension ref="A1:AC256"/>
  <sheetViews>
    <sheetView view="pageBreakPreview" topLeftCell="C1" zoomScaleNormal="75" zoomScaleSheetLayoutView="100" workbookViewId="0">
      <selection activeCell="B20" sqref="B20"/>
    </sheetView>
  </sheetViews>
  <sheetFormatPr defaultColWidth="9" defaultRowHeight="24.95" customHeight="1"/>
  <cols>
    <col min="1" max="1" width="7.625" style="7" customWidth="1"/>
    <col min="2" max="2" width="8.625" style="7" customWidth="1"/>
    <col min="3" max="9" width="8.625" style="5" customWidth="1"/>
    <col min="10" max="12" width="7.625" style="7" customWidth="1"/>
    <col min="13" max="13" width="9.625" style="5" customWidth="1"/>
    <col min="14" max="14" width="7.125" style="5" customWidth="1"/>
    <col min="15" max="15" width="8.625" style="5" customWidth="1"/>
    <col min="16" max="16" width="7.125" style="7" customWidth="1"/>
    <col min="17" max="17" width="7.625" style="7" customWidth="1"/>
    <col min="18" max="18" width="7.5" style="7" customWidth="1"/>
    <col min="19" max="19" width="7.625" style="7" customWidth="1"/>
    <col min="20" max="20" width="7.125" style="7" customWidth="1"/>
    <col min="21" max="23" width="7.625" style="5" customWidth="1"/>
    <col min="24" max="24" width="9.625" style="5" customWidth="1"/>
    <col min="25" max="26" width="9.625" style="7" customWidth="1"/>
    <col min="27" max="29" width="9.625" style="5" customWidth="1"/>
    <col min="30" max="16384" width="9" style="5"/>
  </cols>
  <sheetData>
    <row r="1" spans="1:29" ht="5.0999999999999996" customHeight="1">
      <c r="A1" s="30"/>
      <c r="B1" s="30"/>
      <c r="C1" s="31"/>
      <c r="D1" s="31"/>
      <c r="E1" s="31"/>
      <c r="F1" s="31"/>
      <c r="G1" s="31"/>
      <c r="H1" s="31"/>
      <c r="I1" s="31"/>
      <c r="J1" s="30"/>
      <c r="K1" s="30"/>
      <c r="L1" s="30"/>
      <c r="M1" s="31"/>
      <c r="N1" s="31"/>
      <c r="O1" s="31"/>
      <c r="P1" s="30"/>
      <c r="Q1" s="30"/>
      <c r="R1" s="30"/>
      <c r="S1" s="30"/>
      <c r="T1" s="30"/>
      <c r="U1" s="31"/>
      <c r="V1" s="31"/>
      <c r="W1" s="31"/>
      <c r="X1" s="31"/>
      <c r="Y1" s="30"/>
      <c r="Z1" s="30"/>
      <c r="AA1" s="31"/>
      <c r="AB1" s="31"/>
      <c r="AC1" s="31"/>
    </row>
    <row r="2" spans="1:29" ht="50.1" customHeight="1">
      <c r="A2" s="9"/>
      <c r="B2" s="9"/>
      <c r="C2" s="9"/>
      <c r="D2" s="9"/>
      <c r="E2" s="9"/>
      <c r="F2" s="9"/>
      <c r="G2" s="9"/>
      <c r="H2" s="9"/>
      <c r="I2" s="9"/>
      <c r="J2" s="5"/>
      <c r="K2" s="5"/>
      <c r="L2" s="5"/>
      <c r="P2" s="5"/>
      <c r="Q2" s="5"/>
      <c r="R2" s="5"/>
      <c r="S2" s="5"/>
      <c r="T2" s="5"/>
      <c r="Y2" s="5"/>
      <c r="Z2" s="5"/>
    </row>
    <row r="3" spans="1:29" s="58" customFormat="1" ht="21" customHeight="1">
      <c r="A3" s="286" t="s">
        <v>23</v>
      </c>
      <c r="B3" s="286"/>
      <c r="C3" s="286"/>
      <c r="D3" s="286"/>
      <c r="E3" s="286"/>
      <c r="F3" s="286"/>
      <c r="G3" s="286"/>
      <c r="H3" s="286"/>
      <c r="I3" s="286"/>
      <c r="J3" s="316" t="s">
        <v>24</v>
      </c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286" t="s">
        <v>25</v>
      </c>
      <c r="V3" s="286"/>
      <c r="W3" s="286"/>
      <c r="X3" s="317"/>
      <c r="Y3" s="317"/>
      <c r="Z3" s="317"/>
      <c r="AA3" s="317"/>
      <c r="AB3" s="317"/>
      <c r="AC3" s="317"/>
    </row>
    <row r="4" spans="1:29" s="58" customFormat="1" ht="20.100000000000001" customHeight="1">
      <c r="A4" s="290" t="s">
        <v>26</v>
      </c>
      <c r="B4" s="290"/>
      <c r="C4" s="290"/>
      <c r="D4" s="290"/>
      <c r="E4" s="290"/>
      <c r="F4" s="290"/>
      <c r="G4" s="290"/>
      <c r="H4" s="290"/>
      <c r="I4" s="290"/>
      <c r="J4" s="309" t="s">
        <v>27</v>
      </c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 t="s">
        <v>27</v>
      </c>
      <c r="V4" s="309"/>
      <c r="W4" s="309"/>
      <c r="X4" s="292"/>
      <c r="Y4" s="292"/>
      <c r="Z4" s="292"/>
      <c r="AA4" s="292"/>
      <c r="AB4" s="292"/>
      <c r="AC4" s="292"/>
    </row>
    <row r="5" spans="1:29" s="21" customFormat="1" ht="20.100000000000001" customHeight="1">
      <c r="A5" s="43" t="s">
        <v>28</v>
      </c>
      <c r="B5" s="5"/>
      <c r="C5" s="11"/>
      <c r="D5" s="11"/>
      <c r="E5" s="11"/>
      <c r="F5" s="11"/>
      <c r="G5" s="11"/>
      <c r="H5" s="310" t="s">
        <v>251</v>
      </c>
      <c r="I5" s="310"/>
      <c r="J5" s="43" t="s">
        <v>28</v>
      </c>
      <c r="K5" s="43"/>
      <c r="L5" s="43"/>
      <c r="M5" s="43"/>
      <c r="N5" s="11"/>
      <c r="O5" s="11"/>
      <c r="P5" s="11"/>
      <c r="Q5" s="11"/>
      <c r="R5" s="54"/>
      <c r="S5" s="310" t="s">
        <v>251</v>
      </c>
      <c r="T5" s="310"/>
      <c r="U5" s="43" t="s">
        <v>28</v>
      </c>
      <c r="V5" s="43"/>
      <c r="W5" s="43"/>
      <c r="X5" s="11"/>
      <c r="Y5" s="44"/>
      <c r="Z5" s="44"/>
      <c r="AA5" s="44"/>
      <c r="AB5" s="310" t="s">
        <v>251</v>
      </c>
      <c r="AC5" s="310"/>
    </row>
    <row r="6" spans="1:29" s="17" customFormat="1" ht="31.5" customHeight="1">
      <c r="A6" s="295" t="s">
        <v>84</v>
      </c>
      <c r="B6" s="318" t="s">
        <v>88</v>
      </c>
      <c r="C6" s="319"/>
      <c r="D6" s="318" t="s">
        <v>233</v>
      </c>
      <c r="E6" s="319"/>
      <c r="F6" s="320" t="s">
        <v>239</v>
      </c>
      <c r="G6" s="321"/>
      <c r="H6" s="318" t="s">
        <v>89</v>
      </c>
      <c r="I6" s="319"/>
      <c r="J6" s="295" t="s">
        <v>84</v>
      </c>
      <c r="K6" s="343" t="s">
        <v>270</v>
      </c>
      <c r="L6" s="319"/>
      <c r="M6" s="327" t="s">
        <v>246</v>
      </c>
      <c r="N6" s="328"/>
      <c r="O6" s="329" t="s">
        <v>252</v>
      </c>
      <c r="P6" s="330"/>
      <c r="Q6" s="329" t="s">
        <v>254</v>
      </c>
      <c r="R6" s="331"/>
      <c r="S6" s="332" t="s">
        <v>267</v>
      </c>
      <c r="T6" s="319"/>
      <c r="U6" s="295" t="s">
        <v>84</v>
      </c>
      <c r="V6" s="332" t="s">
        <v>86</v>
      </c>
      <c r="W6" s="347"/>
      <c r="X6" s="337" t="s">
        <v>269</v>
      </c>
      <c r="Y6" s="319"/>
      <c r="Z6" s="318" t="s">
        <v>56</v>
      </c>
      <c r="AA6" s="319"/>
      <c r="AB6" s="318" t="s">
        <v>57</v>
      </c>
      <c r="AC6" s="319"/>
    </row>
    <row r="7" spans="1:29" s="21" customFormat="1" ht="51.75" customHeight="1">
      <c r="A7" s="296"/>
      <c r="B7" s="322" t="s">
        <v>0</v>
      </c>
      <c r="C7" s="323"/>
      <c r="D7" s="324" t="s">
        <v>240</v>
      </c>
      <c r="E7" s="323"/>
      <c r="F7" s="324" t="s">
        <v>241</v>
      </c>
      <c r="G7" s="323"/>
      <c r="H7" s="324" t="s">
        <v>29</v>
      </c>
      <c r="I7" s="323"/>
      <c r="J7" s="296"/>
      <c r="K7" s="325" t="s">
        <v>35</v>
      </c>
      <c r="L7" s="326"/>
      <c r="M7" s="340" t="s">
        <v>238</v>
      </c>
      <c r="N7" s="326"/>
      <c r="O7" s="325" t="s">
        <v>253</v>
      </c>
      <c r="P7" s="326"/>
      <c r="Q7" s="325" t="s">
        <v>255</v>
      </c>
      <c r="R7" s="326"/>
      <c r="S7" s="325" t="s">
        <v>268</v>
      </c>
      <c r="T7" s="326"/>
      <c r="U7" s="296"/>
      <c r="V7" s="325" t="s">
        <v>32</v>
      </c>
      <c r="W7" s="326"/>
      <c r="X7" s="325" t="s">
        <v>31</v>
      </c>
      <c r="Y7" s="326"/>
      <c r="Z7" s="325" t="s">
        <v>38</v>
      </c>
      <c r="AA7" s="326"/>
      <c r="AB7" s="325" t="s">
        <v>39</v>
      </c>
      <c r="AC7" s="326"/>
    </row>
    <row r="8" spans="1:29" s="17" customFormat="1" ht="21" customHeight="1">
      <c r="A8" s="296"/>
      <c r="B8" s="224" t="s">
        <v>41</v>
      </c>
      <c r="C8" s="233" t="s">
        <v>54</v>
      </c>
      <c r="D8" s="224" t="s">
        <v>41</v>
      </c>
      <c r="E8" s="233" t="s">
        <v>54</v>
      </c>
      <c r="F8" s="224" t="s">
        <v>41</v>
      </c>
      <c r="G8" s="233" t="s">
        <v>54</v>
      </c>
      <c r="H8" s="233" t="s">
        <v>41</v>
      </c>
      <c r="I8" s="233" t="s">
        <v>54</v>
      </c>
      <c r="J8" s="296"/>
      <c r="K8" s="233" t="s">
        <v>41</v>
      </c>
      <c r="L8" s="233" t="s">
        <v>54</v>
      </c>
      <c r="M8" s="73" t="s">
        <v>41</v>
      </c>
      <c r="N8" s="74" t="s">
        <v>54</v>
      </c>
      <c r="O8" s="74" t="s">
        <v>41</v>
      </c>
      <c r="P8" s="233" t="s">
        <v>54</v>
      </c>
      <c r="Q8" s="74" t="s">
        <v>41</v>
      </c>
      <c r="R8" s="233" t="s">
        <v>54</v>
      </c>
      <c r="S8" s="74" t="s">
        <v>41</v>
      </c>
      <c r="T8" s="74" t="s">
        <v>54</v>
      </c>
      <c r="U8" s="296"/>
      <c r="V8" s="74" t="s">
        <v>41</v>
      </c>
      <c r="W8" s="233" t="s">
        <v>54</v>
      </c>
      <c r="X8" s="74" t="s">
        <v>41</v>
      </c>
      <c r="Y8" s="74" t="s">
        <v>54</v>
      </c>
      <c r="Z8" s="74" t="s">
        <v>41</v>
      </c>
      <c r="AA8" s="233" t="s">
        <v>54</v>
      </c>
      <c r="AB8" s="73" t="s">
        <v>41</v>
      </c>
      <c r="AC8" s="74" t="s">
        <v>54</v>
      </c>
    </row>
    <row r="9" spans="1:29" s="21" customFormat="1" ht="18" customHeight="1">
      <c r="A9" s="297"/>
      <c r="B9" s="232" t="s">
        <v>33</v>
      </c>
      <c r="C9" s="234" t="s">
        <v>34</v>
      </c>
      <c r="D9" s="232" t="s">
        <v>33</v>
      </c>
      <c r="E9" s="234" t="s">
        <v>34</v>
      </c>
      <c r="F9" s="232" t="s">
        <v>33</v>
      </c>
      <c r="G9" s="234" t="s">
        <v>34</v>
      </c>
      <c r="H9" s="75" t="s">
        <v>33</v>
      </c>
      <c r="I9" s="234" t="s">
        <v>34</v>
      </c>
      <c r="J9" s="297"/>
      <c r="K9" s="75" t="s">
        <v>33</v>
      </c>
      <c r="L9" s="234" t="s">
        <v>34</v>
      </c>
      <c r="M9" s="76" t="s">
        <v>33</v>
      </c>
      <c r="N9" s="77" t="s">
        <v>34</v>
      </c>
      <c r="O9" s="78" t="s">
        <v>33</v>
      </c>
      <c r="P9" s="234" t="s">
        <v>34</v>
      </c>
      <c r="Q9" s="78" t="s">
        <v>33</v>
      </c>
      <c r="R9" s="234" t="s">
        <v>34</v>
      </c>
      <c r="S9" s="78" t="s">
        <v>33</v>
      </c>
      <c r="T9" s="77" t="s">
        <v>34</v>
      </c>
      <c r="U9" s="297"/>
      <c r="V9" s="78" t="s">
        <v>33</v>
      </c>
      <c r="W9" s="234" t="s">
        <v>34</v>
      </c>
      <c r="X9" s="78" t="s">
        <v>33</v>
      </c>
      <c r="Y9" s="77" t="s">
        <v>34</v>
      </c>
      <c r="Z9" s="78" t="s">
        <v>33</v>
      </c>
      <c r="AA9" s="234" t="s">
        <v>34</v>
      </c>
      <c r="AB9" s="76" t="s">
        <v>33</v>
      </c>
      <c r="AC9" s="77" t="s">
        <v>34</v>
      </c>
    </row>
    <row r="10" spans="1:29" s="6" customFormat="1" ht="33" customHeight="1">
      <c r="A10" s="236">
        <v>2019</v>
      </c>
      <c r="B10" s="47">
        <v>58</v>
      </c>
      <c r="C10" s="47">
        <v>1300</v>
      </c>
      <c r="D10" s="47">
        <v>18</v>
      </c>
      <c r="E10" s="47">
        <v>705</v>
      </c>
      <c r="F10" s="47">
        <v>1</v>
      </c>
      <c r="G10" s="47" t="s">
        <v>210</v>
      </c>
      <c r="H10" s="47" t="s">
        <v>213</v>
      </c>
      <c r="I10" s="47" t="s">
        <v>213</v>
      </c>
      <c r="J10" s="236">
        <v>2019</v>
      </c>
      <c r="K10" s="47" t="s">
        <v>213</v>
      </c>
      <c r="L10" s="47" t="s">
        <v>213</v>
      </c>
      <c r="M10" s="47" t="s">
        <v>213</v>
      </c>
      <c r="N10" s="47" t="s">
        <v>213</v>
      </c>
      <c r="O10" s="47" t="s">
        <v>213</v>
      </c>
      <c r="P10" s="47" t="s">
        <v>213</v>
      </c>
      <c r="Q10" s="47" t="s">
        <v>213</v>
      </c>
      <c r="R10" s="47" t="s">
        <v>213</v>
      </c>
      <c r="S10" s="47" t="s">
        <v>213</v>
      </c>
      <c r="T10" s="47" t="s">
        <v>213</v>
      </c>
      <c r="U10" s="236">
        <v>2019</v>
      </c>
      <c r="V10" s="47">
        <v>2</v>
      </c>
      <c r="W10" s="47" t="s">
        <v>210</v>
      </c>
      <c r="X10" s="47" t="s">
        <v>213</v>
      </c>
      <c r="Y10" s="47" t="s">
        <v>213</v>
      </c>
      <c r="Z10" s="49">
        <v>4</v>
      </c>
      <c r="AA10" s="49">
        <v>53</v>
      </c>
      <c r="AB10" s="47" t="s">
        <v>213</v>
      </c>
      <c r="AC10" s="243" t="s">
        <v>213</v>
      </c>
    </row>
    <row r="11" spans="1:29" s="6" customFormat="1" ht="33" customHeight="1">
      <c r="A11" s="236">
        <v>2020</v>
      </c>
      <c r="B11" s="47">
        <v>75</v>
      </c>
      <c r="C11" s="47">
        <v>1603</v>
      </c>
      <c r="D11" s="47">
        <v>22</v>
      </c>
      <c r="E11" s="47">
        <v>790</v>
      </c>
      <c r="F11" s="47">
        <v>1</v>
      </c>
      <c r="G11" s="47" t="s">
        <v>210</v>
      </c>
      <c r="H11" s="47" t="s">
        <v>213</v>
      </c>
      <c r="I11" s="47" t="s">
        <v>213</v>
      </c>
      <c r="J11" s="236">
        <v>2020</v>
      </c>
      <c r="K11" s="47" t="s">
        <v>213</v>
      </c>
      <c r="L11" s="47" t="s">
        <v>213</v>
      </c>
      <c r="M11" s="47" t="s">
        <v>213</v>
      </c>
      <c r="N11" s="47" t="s">
        <v>213</v>
      </c>
      <c r="O11" s="47" t="s">
        <v>213</v>
      </c>
      <c r="P11" s="47" t="s">
        <v>213</v>
      </c>
      <c r="Q11" s="47" t="s">
        <v>213</v>
      </c>
      <c r="R11" s="47" t="s">
        <v>213</v>
      </c>
      <c r="S11" s="47" t="s">
        <v>213</v>
      </c>
      <c r="T11" s="47" t="s">
        <v>213</v>
      </c>
      <c r="U11" s="236">
        <v>2020</v>
      </c>
      <c r="V11" s="47">
        <v>3</v>
      </c>
      <c r="W11" s="47">
        <v>44</v>
      </c>
      <c r="X11" s="47">
        <v>1</v>
      </c>
      <c r="Y11" s="47" t="s">
        <v>210</v>
      </c>
      <c r="Z11" s="49">
        <v>4</v>
      </c>
      <c r="AA11" s="49">
        <v>60</v>
      </c>
      <c r="AB11" s="47" t="s">
        <v>213</v>
      </c>
      <c r="AC11" s="243" t="s">
        <v>213</v>
      </c>
    </row>
    <row r="12" spans="1:29" s="6" customFormat="1" ht="33" customHeight="1">
      <c r="A12" s="236">
        <v>2021</v>
      </c>
      <c r="B12" s="47">
        <v>80</v>
      </c>
      <c r="C12" s="47">
        <v>1789</v>
      </c>
      <c r="D12" s="47">
        <v>23</v>
      </c>
      <c r="E12" s="47">
        <v>858</v>
      </c>
      <c r="F12" s="47">
        <v>1</v>
      </c>
      <c r="G12" s="47" t="s">
        <v>210</v>
      </c>
      <c r="H12" s="47" t="s">
        <v>213</v>
      </c>
      <c r="I12" s="47" t="s">
        <v>213</v>
      </c>
      <c r="J12" s="236">
        <v>2021</v>
      </c>
      <c r="K12" s="47" t="s">
        <v>213</v>
      </c>
      <c r="L12" s="47" t="s">
        <v>213</v>
      </c>
      <c r="M12" s="47" t="s">
        <v>213</v>
      </c>
      <c r="N12" s="47" t="s">
        <v>213</v>
      </c>
      <c r="O12" s="47" t="s">
        <v>213</v>
      </c>
      <c r="P12" s="47" t="s">
        <v>213</v>
      </c>
      <c r="Q12" s="47" t="s">
        <v>213</v>
      </c>
      <c r="R12" s="47" t="s">
        <v>213</v>
      </c>
      <c r="S12" s="47" t="s">
        <v>213</v>
      </c>
      <c r="T12" s="47" t="s">
        <v>213</v>
      </c>
      <c r="U12" s="236">
        <v>2021</v>
      </c>
      <c r="V12" s="47">
        <v>3</v>
      </c>
      <c r="W12" s="47">
        <v>52</v>
      </c>
      <c r="X12" s="47">
        <v>1</v>
      </c>
      <c r="Y12" s="47" t="s">
        <v>210</v>
      </c>
      <c r="Z12" s="49">
        <v>5</v>
      </c>
      <c r="AA12" s="49">
        <v>66</v>
      </c>
      <c r="AB12" s="47" t="s">
        <v>213</v>
      </c>
      <c r="AC12" s="243" t="s">
        <v>213</v>
      </c>
    </row>
    <row r="13" spans="1:29" s="6" customFormat="1" ht="33" customHeight="1">
      <c r="A13" s="236">
        <v>2022</v>
      </c>
      <c r="B13" s="47">
        <v>79</v>
      </c>
      <c r="C13" s="47">
        <v>1916</v>
      </c>
      <c r="D13" s="47">
        <v>25</v>
      </c>
      <c r="E13" s="47">
        <v>999</v>
      </c>
      <c r="F13" s="47">
        <v>1</v>
      </c>
      <c r="G13" s="47" t="s">
        <v>210</v>
      </c>
      <c r="H13" s="47" t="s">
        <v>213</v>
      </c>
      <c r="I13" s="47" t="s">
        <v>213</v>
      </c>
      <c r="J13" s="174">
        <v>2022</v>
      </c>
      <c r="K13" s="47" t="s">
        <v>213</v>
      </c>
      <c r="L13" s="47" t="s">
        <v>213</v>
      </c>
      <c r="M13" s="47" t="s">
        <v>213</v>
      </c>
      <c r="N13" s="47" t="s">
        <v>213</v>
      </c>
      <c r="O13" s="47" t="s">
        <v>213</v>
      </c>
      <c r="P13" s="47" t="s">
        <v>213</v>
      </c>
      <c r="Q13" s="47" t="s">
        <v>213</v>
      </c>
      <c r="R13" s="47" t="s">
        <v>213</v>
      </c>
      <c r="S13" s="47" t="s">
        <v>213</v>
      </c>
      <c r="T13" s="47" t="s">
        <v>213</v>
      </c>
      <c r="U13" s="174">
        <v>2022</v>
      </c>
      <c r="V13" s="47">
        <v>3</v>
      </c>
      <c r="W13" s="47">
        <v>51</v>
      </c>
      <c r="X13" s="47">
        <v>1</v>
      </c>
      <c r="Y13" s="47" t="s">
        <v>210</v>
      </c>
      <c r="Z13" s="49">
        <v>4</v>
      </c>
      <c r="AA13" s="49">
        <v>59</v>
      </c>
      <c r="AB13" s="47" t="s">
        <v>213</v>
      </c>
      <c r="AC13" s="243" t="s">
        <v>213</v>
      </c>
    </row>
    <row r="14" spans="1:29" s="6" customFormat="1" ht="33" customHeight="1">
      <c r="A14" s="236">
        <v>2023</v>
      </c>
      <c r="B14" s="47">
        <v>92</v>
      </c>
      <c r="C14" s="47">
        <v>2179</v>
      </c>
      <c r="D14" s="47">
        <v>31</v>
      </c>
      <c r="E14" s="47">
        <v>1115</v>
      </c>
      <c r="F14" s="47" t="s">
        <v>213</v>
      </c>
      <c r="G14" s="47" t="s">
        <v>213</v>
      </c>
      <c r="H14" s="47" t="s">
        <v>213</v>
      </c>
      <c r="I14" s="47" t="s">
        <v>213</v>
      </c>
      <c r="J14" s="236">
        <v>2023</v>
      </c>
      <c r="K14" s="47">
        <v>1</v>
      </c>
      <c r="L14" s="47" t="s">
        <v>210</v>
      </c>
      <c r="M14" s="47" t="s">
        <v>213</v>
      </c>
      <c r="N14" s="47" t="s">
        <v>213</v>
      </c>
      <c r="O14" s="47" t="s">
        <v>213</v>
      </c>
      <c r="P14" s="47" t="s">
        <v>213</v>
      </c>
      <c r="Q14" s="47" t="s">
        <v>213</v>
      </c>
      <c r="R14" s="47" t="s">
        <v>213</v>
      </c>
      <c r="S14" s="47" t="s">
        <v>213</v>
      </c>
      <c r="T14" s="47" t="s">
        <v>213</v>
      </c>
      <c r="U14" s="236">
        <v>2023</v>
      </c>
      <c r="V14" s="47">
        <v>3</v>
      </c>
      <c r="W14" s="47">
        <v>50</v>
      </c>
      <c r="X14" s="47">
        <v>1</v>
      </c>
      <c r="Y14" s="47" t="s">
        <v>211</v>
      </c>
      <c r="Z14" s="49">
        <v>5</v>
      </c>
      <c r="AA14" s="49">
        <v>66</v>
      </c>
      <c r="AB14" s="47" t="s">
        <v>213</v>
      </c>
      <c r="AC14" s="243" t="s">
        <v>213</v>
      </c>
    </row>
    <row r="15" spans="1:29" s="175" customFormat="1" ht="33" customHeight="1">
      <c r="A15" s="176">
        <v>2024</v>
      </c>
      <c r="B15" s="195">
        <v>81</v>
      </c>
      <c r="C15" s="195">
        <v>2062</v>
      </c>
      <c r="D15" s="195">
        <v>30</v>
      </c>
      <c r="E15" s="195">
        <v>1164</v>
      </c>
      <c r="F15" s="195" t="s">
        <v>213</v>
      </c>
      <c r="G15" s="195" t="s">
        <v>213</v>
      </c>
      <c r="H15" s="195" t="s">
        <v>213</v>
      </c>
      <c r="I15" s="195" t="s">
        <v>213</v>
      </c>
      <c r="J15" s="176">
        <v>2024</v>
      </c>
      <c r="K15" s="47" t="s">
        <v>213</v>
      </c>
      <c r="L15" s="47" t="s">
        <v>213</v>
      </c>
      <c r="M15" s="47" t="s">
        <v>213</v>
      </c>
      <c r="N15" s="47" t="s">
        <v>213</v>
      </c>
      <c r="O15" s="47" t="s">
        <v>213</v>
      </c>
      <c r="P15" s="47" t="s">
        <v>213</v>
      </c>
      <c r="Q15" s="47" t="s">
        <v>213</v>
      </c>
      <c r="R15" s="47" t="s">
        <v>213</v>
      </c>
      <c r="S15" s="47" t="s">
        <v>213</v>
      </c>
      <c r="T15" s="47" t="s">
        <v>213</v>
      </c>
      <c r="U15" s="176">
        <v>2024</v>
      </c>
      <c r="V15" s="195">
        <v>3</v>
      </c>
      <c r="W15" s="195">
        <v>47</v>
      </c>
      <c r="X15" s="195">
        <v>3</v>
      </c>
      <c r="Y15" s="195">
        <v>36</v>
      </c>
      <c r="Z15" s="225">
        <v>5</v>
      </c>
      <c r="AA15" s="225">
        <v>63</v>
      </c>
      <c r="AB15" s="47" t="s">
        <v>213</v>
      </c>
      <c r="AC15" s="47" t="s">
        <v>213</v>
      </c>
    </row>
    <row r="16" spans="1:29" s="45" customFormat="1" ht="43.5" customHeight="1">
      <c r="A16" s="295" t="s">
        <v>84</v>
      </c>
      <c r="B16" s="333" t="s">
        <v>242</v>
      </c>
      <c r="C16" s="334"/>
      <c r="D16" s="333" t="s">
        <v>245</v>
      </c>
      <c r="E16" s="334"/>
      <c r="F16" s="342" t="s">
        <v>87</v>
      </c>
      <c r="G16" s="319"/>
      <c r="H16" s="335" t="s">
        <v>247</v>
      </c>
      <c r="I16" s="336"/>
      <c r="J16" s="295" t="s">
        <v>84</v>
      </c>
      <c r="K16" s="332" t="s">
        <v>85</v>
      </c>
      <c r="L16" s="319"/>
      <c r="M16" s="318" t="s">
        <v>55</v>
      </c>
      <c r="N16" s="319"/>
      <c r="O16" s="337" t="s">
        <v>256</v>
      </c>
      <c r="P16" s="319"/>
      <c r="Q16" s="338" t="s">
        <v>257</v>
      </c>
      <c r="R16" s="339"/>
      <c r="S16" s="341" t="s">
        <v>260</v>
      </c>
      <c r="T16" s="319"/>
      <c r="U16" s="295" t="s">
        <v>84</v>
      </c>
      <c r="V16" s="318" t="s">
        <v>58</v>
      </c>
      <c r="W16" s="319"/>
      <c r="X16" s="320" t="s">
        <v>261</v>
      </c>
      <c r="Y16" s="319"/>
      <c r="Z16" s="342" t="s">
        <v>263</v>
      </c>
      <c r="AA16" s="319"/>
      <c r="AB16" s="343" t="s">
        <v>265</v>
      </c>
      <c r="AC16" s="319"/>
    </row>
    <row r="17" spans="1:29" s="53" customFormat="1" ht="68.25" customHeight="1">
      <c r="A17" s="296"/>
      <c r="B17" s="325" t="s">
        <v>243</v>
      </c>
      <c r="C17" s="323"/>
      <c r="D17" s="325" t="s">
        <v>250</v>
      </c>
      <c r="E17" s="323"/>
      <c r="F17" s="325" t="s">
        <v>249</v>
      </c>
      <c r="G17" s="326"/>
      <c r="H17" s="325" t="s">
        <v>248</v>
      </c>
      <c r="I17" s="326"/>
      <c r="J17" s="296"/>
      <c r="K17" s="325" t="s">
        <v>30</v>
      </c>
      <c r="L17" s="326"/>
      <c r="M17" s="325" t="s">
        <v>36</v>
      </c>
      <c r="N17" s="326"/>
      <c r="O17" s="325" t="s">
        <v>37</v>
      </c>
      <c r="P17" s="326"/>
      <c r="Q17" s="325" t="s">
        <v>258</v>
      </c>
      <c r="R17" s="326"/>
      <c r="S17" s="348" t="s">
        <v>259</v>
      </c>
      <c r="T17" s="349"/>
      <c r="U17" s="296"/>
      <c r="V17" s="344" t="s">
        <v>40</v>
      </c>
      <c r="W17" s="345"/>
      <c r="X17" s="325" t="s">
        <v>262</v>
      </c>
      <c r="Y17" s="326"/>
      <c r="Z17" s="344" t="s">
        <v>264</v>
      </c>
      <c r="AA17" s="345"/>
      <c r="AB17" s="346" t="s">
        <v>266</v>
      </c>
      <c r="AC17" s="345"/>
    </row>
    <row r="18" spans="1:29" s="46" customFormat="1" ht="17.45" customHeight="1">
      <c r="A18" s="296"/>
      <c r="B18" s="233" t="s">
        <v>41</v>
      </c>
      <c r="C18" s="233" t="s">
        <v>54</v>
      </c>
      <c r="D18" s="233" t="s">
        <v>41</v>
      </c>
      <c r="E18" s="233" t="s">
        <v>54</v>
      </c>
      <c r="F18" s="233" t="s">
        <v>41</v>
      </c>
      <c r="G18" s="233" t="s">
        <v>54</v>
      </c>
      <c r="H18" s="233" t="s">
        <v>41</v>
      </c>
      <c r="I18" s="233" t="s">
        <v>54</v>
      </c>
      <c r="J18" s="296"/>
      <c r="K18" s="74" t="s">
        <v>41</v>
      </c>
      <c r="L18" s="74" t="s">
        <v>54</v>
      </c>
      <c r="M18" s="73" t="s">
        <v>41</v>
      </c>
      <c r="N18" s="74" t="s">
        <v>54</v>
      </c>
      <c r="O18" s="73" t="s">
        <v>41</v>
      </c>
      <c r="P18" s="74" t="s">
        <v>54</v>
      </c>
      <c r="Q18" s="74" t="s">
        <v>41</v>
      </c>
      <c r="R18" s="74" t="s">
        <v>54</v>
      </c>
      <c r="S18" s="74" t="s">
        <v>41</v>
      </c>
      <c r="T18" s="74" t="s">
        <v>54</v>
      </c>
      <c r="U18" s="296"/>
      <c r="V18" s="73" t="s">
        <v>41</v>
      </c>
      <c r="W18" s="74" t="s">
        <v>54</v>
      </c>
      <c r="X18" s="73" t="s">
        <v>41</v>
      </c>
      <c r="Y18" s="74" t="s">
        <v>54</v>
      </c>
      <c r="Z18" s="74" t="s">
        <v>41</v>
      </c>
      <c r="AA18" s="74" t="s">
        <v>54</v>
      </c>
      <c r="AB18" s="74" t="s">
        <v>41</v>
      </c>
      <c r="AC18" s="74" t="s">
        <v>54</v>
      </c>
    </row>
    <row r="19" spans="1:29" ht="17.45" customHeight="1">
      <c r="A19" s="297"/>
      <c r="B19" s="75" t="s">
        <v>33</v>
      </c>
      <c r="C19" s="234" t="s">
        <v>34</v>
      </c>
      <c r="D19" s="75" t="s">
        <v>33</v>
      </c>
      <c r="E19" s="234" t="s">
        <v>34</v>
      </c>
      <c r="F19" s="75" t="s">
        <v>33</v>
      </c>
      <c r="G19" s="234" t="s">
        <v>34</v>
      </c>
      <c r="H19" s="75" t="s">
        <v>33</v>
      </c>
      <c r="I19" s="234" t="s">
        <v>34</v>
      </c>
      <c r="J19" s="297"/>
      <c r="K19" s="78" t="s">
        <v>33</v>
      </c>
      <c r="L19" s="77" t="s">
        <v>34</v>
      </c>
      <c r="M19" s="76" t="s">
        <v>33</v>
      </c>
      <c r="N19" s="77" t="s">
        <v>34</v>
      </c>
      <c r="O19" s="76" t="s">
        <v>33</v>
      </c>
      <c r="P19" s="77" t="s">
        <v>34</v>
      </c>
      <c r="Q19" s="78" t="s">
        <v>33</v>
      </c>
      <c r="R19" s="77" t="s">
        <v>34</v>
      </c>
      <c r="S19" s="78" t="s">
        <v>33</v>
      </c>
      <c r="T19" s="77" t="s">
        <v>34</v>
      </c>
      <c r="U19" s="297"/>
      <c r="V19" s="76" t="s">
        <v>33</v>
      </c>
      <c r="W19" s="77" t="s">
        <v>34</v>
      </c>
      <c r="X19" s="76" t="s">
        <v>33</v>
      </c>
      <c r="Y19" s="77" t="s">
        <v>34</v>
      </c>
      <c r="Z19" s="78" t="s">
        <v>33</v>
      </c>
      <c r="AA19" s="77" t="s">
        <v>34</v>
      </c>
      <c r="AB19" s="78" t="s">
        <v>33</v>
      </c>
      <c r="AC19" s="77" t="s">
        <v>34</v>
      </c>
    </row>
    <row r="20" spans="1:29" ht="33" customHeight="1">
      <c r="A20" s="236">
        <v>2019</v>
      </c>
      <c r="B20" s="48">
        <v>5</v>
      </c>
      <c r="C20" s="47">
        <v>78</v>
      </c>
      <c r="D20" s="47" t="s">
        <v>213</v>
      </c>
      <c r="E20" s="47" t="s">
        <v>213</v>
      </c>
      <c r="F20" s="47" t="s">
        <v>213</v>
      </c>
      <c r="G20" s="47" t="s">
        <v>213</v>
      </c>
      <c r="H20" s="48">
        <v>2</v>
      </c>
      <c r="I20" s="47" t="s">
        <v>210</v>
      </c>
      <c r="J20" s="174">
        <v>2019</v>
      </c>
      <c r="K20" s="47">
        <v>1</v>
      </c>
      <c r="L20" s="47" t="s">
        <v>210</v>
      </c>
      <c r="M20" s="49">
        <v>3</v>
      </c>
      <c r="N20" s="49">
        <v>31</v>
      </c>
      <c r="O20" s="49">
        <v>1</v>
      </c>
      <c r="P20" s="49" t="s">
        <v>210</v>
      </c>
      <c r="Q20" s="49">
        <v>1</v>
      </c>
      <c r="R20" s="49" t="s">
        <v>210</v>
      </c>
      <c r="S20" s="47" t="s">
        <v>213</v>
      </c>
      <c r="T20" s="47" t="s">
        <v>213</v>
      </c>
      <c r="U20" s="236">
        <v>2019</v>
      </c>
      <c r="V20" s="48">
        <v>15</v>
      </c>
      <c r="W20" s="48">
        <v>217</v>
      </c>
      <c r="X20" s="47" t="s">
        <v>213</v>
      </c>
      <c r="Y20" s="47" t="s">
        <v>213</v>
      </c>
      <c r="Z20" s="48">
        <v>4</v>
      </c>
      <c r="AA20" s="48">
        <v>55</v>
      </c>
      <c r="AB20" s="47">
        <v>1</v>
      </c>
      <c r="AC20" s="243" t="s">
        <v>211</v>
      </c>
    </row>
    <row r="21" spans="1:29" ht="33" customHeight="1">
      <c r="A21" s="236">
        <v>2020</v>
      </c>
      <c r="B21" s="48">
        <v>6</v>
      </c>
      <c r="C21" s="47">
        <v>79</v>
      </c>
      <c r="D21" s="47" t="s">
        <v>213</v>
      </c>
      <c r="E21" s="47" t="s">
        <v>213</v>
      </c>
      <c r="F21" s="47" t="s">
        <v>213</v>
      </c>
      <c r="G21" s="47" t="s">
        <v>213</v>
      </c>
      <c r="H21" s="48">
        <v>2</v>
      </c>
      <c r="I21" s="47" t="s">
        <v>210</v>
      </c>
      <c r="J21" s="174">
        <v>2020</v>
      </c>
      <c r="K21" s="47">
        <v>1</v>
      </c>
      <c r="L21" s="47" t="s">
        <v>210</v>
      </c>
      <c r="M21" s="49">
        <v>6</v>
      </c>
      <c r="N21" s="49">
        <v>108</v>
      </c>
      <c r="O21" s="49">
        <v>1</v>
      </c>
      <c r="P21" s="49" t="s">
        <v>210</v>
      </c>
      <c r="Q21" s="49">
        <v>1</v>
      </c>
      <c r="R21" s="49" t="s">
        <v>210</v>
      </c>
      <c r="S21" s="47" t="s">
        <v>213</v>
      </c>
      <c r="T21" s="47" t="s">
        <v>213</v>
      </c>
      <c r="U21" s="236">
        <v>2020</v>
      </c>
      <c r="V21" s="48">
        <v>23</v>
      </c>
      <c r="W21" s="48">
        <v>346</v>
      </c>
      <c r="X21" s="47">
        <v>1</v>
      </c>
      <c r="Y21" s="47" t="s">
        <v>211</v>
      </c>
      <c r="Z21" s="48">
        <v>3</v>
      </c>
      <c r="AA21" s="48">
        <v>40</v>
      </c>
      <c r="AB21" s="196" t="s">
        <v>212</v>
      </c>
      <c r="AC21" s="244" t="s">
        <v>212</v>
      </c>
    </row>
    <row r="22" spans="1:29" ht="33" customHeight="1">
      <c r="A22" s="236">
        <v>2021</v>
      </c>
      <c r="B22" s="48">
        <v>5</v>
      </c>
      <c r="C22" s="47">
        <v>95</v>
      </c>
      <c r="D22" s="47" t="s">
        <v>213</v>
      </c>
      <c r="E22" s="47" t="s">
        <v>213</v>
      </c>
      <c r="F22" s="47" t="s">
        <v>213</v>
      </c>
      <c r="G22" s="47" t="s">
        <v>213</v>
      </c>
      <c r="H22" s="48">
        <v>1</v>
      </c>
      <c r="I22" s="47" t="s">
        <v>210</v>
      </c>
      <c r="J22" s="174">
        <v>2021</v>
      </c>
      <c r="K22" s="47">
        <v>1</v>
      </c>
      <c r="L22" s="47" t="s">
        <v>210</v>
      </c>
      <c r="M22" s="49">
        <v>4</v>
      </c>
      <c r="N22" s="49">
        <v>103</v>
      </c>
      <c r="O22" s="49">
        <v>1</v>
      </c>
      <c r="P22" s="49" t="s">
        <v>210</v>
      </c>
      <c r="Q22" s="49">
        <v>6</v>
      </c>
      <c r="R22" s="49">
        <v>94</v>
      </c>
      <c r="S22" s="47" t="s">
        <v>213</v>
      </c>
      <c r="T22" s="47" t="s">
        <v>213</v>
      </c>
      <c r="U22" s="236">
        <v>2021</v>
      </c>
      <c r="V22" s="48">
        <v>25</v>
      </c>
      <c r="W22" s="48">
        <v>382</v>
      </c>
      <c r="X22" s="47">
        <v>1</v>
      </c>
      <c r="Y22" s="47" t="s">
        <v>211</v>
      </c>
      <c r="Z22" s="48">
        <v>3</v>
      </c>
      <c r="AA22" s="48">
        <v>40</v>
      </c>
      <c r="AB22" s="196" t="s">
        <v>212</v>
      </c>
      <c r="AC22" s="244" t="s">
        <v>212</v>
      </c>
    </row>
    <row r="23" spans="1:29" ht="33" customHeight="1">
      <c r="A23" s="236">
        <v>2022</v>
      </c>
      <c r="B23" s="48">
        <v>4</v>
      </c>
      <c r="C23" s="47">
        <v>77</v>
      </c>
      <c r="D23" s="47" t="s">
        <v>213</v>
      </c>
      <c r="E23" s="47" t="s">
        <v>213</v>
      </c>
      <c r="F23" s="47" t="s">
        <v>213</v>
      </c>
      <c r="G23" s="47" t="s">
        <v>213</v>
      </c>
      <c r="H23" s="48">
        <v>3</v>
      </c>
      <c r="I23" s="47">
        <v>51</v>
      </c>
      <c r="J23" s="174">
        <v>2022</v>
      </c>
      <c r="K23" s="47">
        <v>1</v>
      </c>
      <c r="L23" s="47" t="s">
        <v>210</v>
      </c>
      <c r="M23" s="47">
        <v>4</v>
      </c>
      <c r="N23" s="47">
        <v>97</v>
      </c>
      <c r="O23" s="49">
        <v>1</v>
      </c>
      <c r="P23" s="49" t="s">
        <v>210</v>
      </c>
      <c r="Q23" s="49">
        <v>3</v>
      </c>
      <c r="R23" s="49">
        <v>42</v>
      </c>
      <c r="S23" s="47">
        <v>1</v>
      </c>
      <c r="T23" s="47" t="s">
        <v>210</v>
      </c>
      <c r="U23" s="174">
        <v>2022</v>
      </c>
      <c r="V23" s="48">
        <v>23</v>
      </c>
      <c r="W23" s="48">
        <v>365</v>
      </c>
      <c r="X23" s="47">
        <v>1</v>
      </c>
      <c r="Y23" s="47" t="s">
        <v>211</v>
      </c>
      <c r="Z23" s="48">
        <v>3</v>
      </c>
      <c r="AA23" s="47">
        <v>41</v>
      </c>
      <c r="AB23" s="196" t="s">
        <v>212</v>
      </c>
      <c r="AC23" s="244" t="s">
        <v>212</v>
      </c>
    </row>
    <row r="24" spans="1:29" ht="33" customHeight="1">
      <c r="A24" s="236">
        <v>2023</v>
      </c>
      <c r="B24" s="48">
        <v>7</v>
      </c>
      <c r="C24" s="47">
        <v>98</v>
      </c>
      <c r="D24" s="47" t="s">
        <v>213</v>
      </c>
      <c r="E24" s="47" t="s">
        <v>213</v>
      </c>
      <c r="F24" s="47" t="s">
        <v>213</v>
      </c>
      <c r="G24" s="47" t="s">
        <v>213</v>
      </c>
      <c r="H24" s="48">
        <v>2</v>
      </c>
      <c r="I24" s="47" t="s">
        <v>211</v>
      </c>
      <c r="J24" s="174">
        <v>2023</v>
      </c>
      <c r="K24" s="47">
        <v>2</v>
      </c>
      <c r="L24" s="47" t="s">
        <v>211</v>
      </c>
      <c r="M24" s="47">
        <v>8</v>
      </c>
      <c r="N24" s="47">
        <v>140</v>
      </c>
      <c r="O24" s="49">
        <v>2</v>
      </c>
      <c r="P24" s="49" t="s">
        <v>211</v>
      </c>
      <c r="Q24" s="49">
        <v>2</v>
      </c>
      <c r="R24" s="49" t="s">
        <v>211</v>
      </c>
      <c r="S24" s="47">
        <v>2</v>
      </c>
      <c r="T24" s="47" t="s">
        <v>211</v>
      </c>
      <c r="U24" s="174">
        <v>2023</v>
      </c>
      <c r="V24" s="48">
        <v>22</v>
      </c>
      <c r="W24" s="48">
        <v>445</v>
      </c>
      <c r="X24" s="47">
        <v>1</v>
      </c>
      <c r="Y24" s="47" t="s">
        <v>211</v>
      </c>
      <c r="Z24" s="48">
        <v>3</v>
      </c>
      <c r="AA24" s="47">
        <v>44</v>
      </c>
      <c r="AB24" s="48" t="s">
        <v>212</v>
      </c>
      <c r="AC24" s="245" t="s">
        <v>212</v>
      </c>
    </row>
    <row r="25" spans="1:29" s="283" customFormat="1" ht="33" customHeight="1">
      <c r="A25" s="184">
        <v>2024</v>
      </c>
      <c r="B25" s="51">
        <v>5</v>
      </c>
      <c r="C25" s="50">
        <v>89</v>
      </c>
      <c r="D25" s="50" t="s">
        <v>213</v>
      </c>
      <c r="E25" s="50" t="s">
        <v>213</v>
      </c>
      <c r="F25" s="50" t="s">
        <v>213</v>
      </c>
      <c r="G25" s="50" t="s">
        <v>213</v>
      </c>
      <c r="H25" s="51">
        <v>2</v>
      </c>
      <c r="I25" s="50" t="s">
        <v>211</v>
      </c>
      <c r="J25" s="197">
        <v>2024</v>
      </c>
      <c r="K25" s="50">
        <v>4</v>
      </c>
      <c r="L25" s="50">
        <v>71</v>
      </c>
      <c r="M25" s="50">
        <v>5</v>
      </c>
      <c r="N25" s="50">
        <v>109</v>
      </c>
      <c r="O25" s="52">
        <v>1</v>
      </c>
      <c r="P25" s="52" t="s">
        <v>211</v>
      </c>
      <c r="Q25" s="52">
        <v>1</v>
      </c>
      <c r="R25" s="52" t="s">
        <v>211</v>
      </c>
      <c r="S25" s="50">
        <v>2</v>
      </c>
      <c r="T25" s="52" t="s">
        <v>211</v>
      </c>
      <c r="U25" s="197">
        <v>2024</v>
      </c>
      <c r="V25" s="51">
        <v>16</v>
      </c>
      <c r="W25" s="51">
        <v>335</v>
      </c>
      <c r="X25" s="50">
        <v>1</v>
      </c>
      <c r="Y25" s="50" t="s">
        <v>211</v>
      </c>
      <c r="Z25" s="51">
        <v>3</v>
      </c>
      <c r="AA25" s="50">
        <v>43</v>
      </c>
      <c r="AB25" s="51" t="s">
        <v>212</v>
      </c>
      <c r="AC25" s="51" t="s">
        <v>212</v>
      </c>
    </row>
    <row r="26" spans="1:29" s="57" customFormat="1" ht="15.95" customHeight="1">
      <c r="A26" s="56" t="s">
        <v>107</v>
      </c>
      <c r="B26" s="56"/>
      <c r="C26" s="56"/>
      <c r="D26" s="56"/>
      <c r="E26" s="56"/>
      <c r="F26" s="56"/>
      <c r="G26" s="56"/>
      <c r="H26" s="56"/>
      <c r="I26" s="56"/>
      <c r="J26" s="56" t="s">
        <v>107</v>
      </c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 t="s">
        <v>107</v>
      </c>
      <c r="V26" s="56"/>
      <c r="W26" s="56"/>
      <c r="X26" s="56"/>
      <c r="Y26" s="56"/>
      <c r="Z26" s="56"/>
      <c r="AA26" s="56"/>
      <c r="AB26" s="56"/>
      <c r="AC26" s="56"/>
    </row>
    <row r="27" spans="1:29" s="57" customFormat="1" ht="15.95" customHeight="1">
      <c r="A27" s="55" t="s">
        <v>272</v>
      </c>
      <c r="B27" s="56"/>
      <c r="C27" s="56"/>
      <c r="D27" s="272"/>
      <c r="E27" s="56"/>
      <c r="F27" s="56"/>
      <c r="G27" s="56"/>
      <c r="H27" s="56"/>
      <c r="I27" s="56"/>
      <c r="J27" s="56" t="s">
        <v>273</v>
      </c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6" t="s">
        <v>273</v>
      </c>
      <c r="V27" s="56"/>
      <c r="W27" s="56"/>
      <c r="X27" s="55"/>
      <c r="Y27" s="55"/>
      <c r="Z27" s="55"/>
      <c r="AA27" s="55"/>
      <c r="AB27" s="55"/>
      <c r="AC27" s="55"/>
    </row>
    <row r="28" spans="1:29" ht="24.95" customHeight="1">
      <c r="A28" s="36"/>
      <c r="B28" s="37"/>
      <c r="C28" s="23"/>
      <c r="D28" s="23"/>
      <c r="E28" s="23"/>
      <c r="F28" s="23"/>
      <c r="G28" s="23"/>
      <c r="H28" s="23"/>
      <c r="I28" s="23"/>
      <c r="J28" s="36"/>
      <c r="K28" s="36"/>
      <c r="L28" s="36"/>
    </row>
    <row r="29" spans="1:29" ht="24.95" customHeight="1">
      <c r="A29" s="36"/>
      <c r="B29" s="37"/>
      <c r="C29" s="23"/>
      <c r="D29" s="23"/>
      <c r="E29" s="23"/>
      <c r="F29" s="23"/>
      <c r="G29" s="23"/>
      <c r="H29" s="23"/>
      <c r="I29" s="23"/>
      <c r="J29" s="36"/>
      <c r="K29" s="36"/>
      <c r="L29" s="36"/>
    </row>
    <row r="30" spans="1:29" ht="24.95" customHeight="1">
      <c r="A30" s="36"/>
      <c r="B30" s="37"/>
      <c r="C30" s="23"/>
      <c r="D30" s="23"/>
      <c r="E30" s="23"/>
      <c r="F30" s="23"/>
      <c r="G30" s="23"/>
      <c r="H30" s="23"/>
      <c r="I30" s="23"/>
      <c r="J30" s="36"/>
      <c r="K30" s="36"/>
      <c r="L30" s="36"/>
    </row>
    <row r="31" spans="1:29" ht="24.95" customHeight="1">
      <c r="A31" s="36"/>
      <c r="B31" s="37"/>
      <c r="C31" s="23"/>
      <c r="D31" s="23"/>
      <c r="E31" s="23"/>
      <c r="F31" s="23"/>
      <c r="G31" s="23"/>
      <c r="H31" s="23"/>
      <c r="I31" s="23"/>
      <c r="J31" s="36"/>
      <c r="K31" s="36"/>
      <c r="L31" s="36"/>
    </row>
    <row r="32" spans="1:29" ht="24.95" customHeight="1">
      <c r="A32" s="36"/>
      <c r="B32" s="37"/>
      <c r="C32" s="23"/>
      <c r="D32" s="23"/>
      <c r="E32" s="23"/>
      <c r="F32" s="23"/>
      <c r="G32" s="23"/>
      <c r="H32" s="23"/>
      <c r="I32" s="23"/>
      <c r="J32" s="36"/>
      <c r="K32" s="36"/>
      <c r="L32" s="36"/>
    </row>
    <row r="33" spans="1:12" ht="24.95" customHeight="1">
      <c r="A33" s="36"/>
      <c r="B33" s="37"/>
      <c r="C33" s="23"/>
      <c r="D33" s="23"/>
      <c r="E33" s="23"/>
      <c r="F33" s="23"/>
      <c r="G33" s="23"/>
      <c r="H33" s="23"/>
      <c r="I33" s="23"/>
      <c r="J33" s="36"/>
      <c r="K33" s="36"/>
      <c r="L33" s="36"/>
    </row>
    <row r="34" spans="1:12" ht="24.95" customHeight="1">
      <c r="A34" s="36"/>
      <c r="B34" s="37"/>
      <c r="C34" s="23"/>
      <c r="D34" s="23"/>
      <c r="E34" s="23"/>
      <c r="F34" s="23"/>
      <c r="G34" s="23"/>
      <c r="H34" s="23"/>
      <c r="I34" s="23"/>
      <c r="J34" s="36"/>
      <c r="K34" s="36"/>
      <c r="L34" s="36"/>
    </row>
    <row r="35" spans="1:12" ht="24.95" customHeight="1">
      <c r="A35" s="36"/>
      <c r="B35" s="37"/>
      <c r="C35" s="23"/>
      <c r="D35" s="23"/>
      <c r="E35" s="23"/>
      <c r="F35" s="23"/>
      <c r="G35" s="23"/>
      <c r="H35" s="23"/>
      <c r="I35" s="23"/>
      <c r="J35" s="36"/>
      <c r="K35" s="36"/>
      <c r="L35" s="36"/>
    </row>
    <row r="36" spans="1:12" ht="24.95" customHeight="1">
      <c r="A36" s="36"/>
      <c r="B36" s="37"/>
      <c r="C36" s="23"/>
      <c r="D36" s="23"/>
      <c r="E36" s="23"/>
      <c r="F36" s="23"/>
      <c r="G36" s="23"/>
      <c r="H36" s="23"/>
      <c r="I36" s="23"/>
      <c r="J36" s="36"/>
      <c r="K36" s="36"/>
      <c r="L36" s="36"/>
    </row>
    <row r="37" spans="1:12" ht="24.95" customHeight="1">
      <c r="A37" s="36"/>
      <c r="B37" s="37"/>
      <c r="C37" s="23"/>
      <c r="D37" s="23"/>
      <c r="E37" s="23"/>
      <c r="F37" s="23"/>
      <c r="G37" s="23"/>
      <c r="H37" s="23"/>
      <c r="I37" s="23"/>
      <c r="J37" s="36"/>
      <c r="K37" s="36"/>
      <c r="L37" s="36"/>
    </row>
    <row r="38" spans="1:12" ht="24.95" customHeight="1">
      <c r="A38" s="36"/>
      <c r="B38" s="37"/>
      <c r="C38" s="23"/>
      <c r="D38" s="23"/>
      <c r="E38" s="23"/>
      <c r="F38" s="23"/>
      <c r="G38" s="23"/>
      <c r="H38" s="23"/>
      <c r="I38" s="23"/>
      <c r="J38" s="36"/>
      <c r="K38" s="36"/>
      <c r="L38" s="36"/>
    </row>
    <row r="39" spans="1:12" ht="24.95" customHeight="1">
      <c r="A39" s="36"/>
      <c r="B39" s="37"/>
      <c r="C39" s="23"/>
      <c r="D39" s="23"/>
      <c r="E39" s="23"/>
      <c r="F39" s="23"/>
      <c r="G39" s="23"/>
      <c r="H39" s="23"/>
      <c r="I39" s="23"/>
      <c r="J39" s="36"/>
      <c r="K39" s="36"/>
      <c r="L39" s="36"/>
    </row>
    <row r="40" spans="1:12" ht="24.95" customHeight="1">
      <c r="A40" s="36"/>
      <c r="B40" s="37"/>
      <c r="C40" s="23"/>
      <c r="D40" s="23"/>
      <c r="E40" s="23"/>
      <c r="F40" s="23"/>
      <c r="G40" s="23"/>
      <c r="H40" s="23"/>
      <c r="I40" s="23"/>
      <c r="J40" s="36"/>
      <c r="K40" s="36"/>
      <c r="L40" s="36"/>
    </row>
    <row r="41" spans="1:12" ht="24.95" customHeight="1">
      <c r="A41" s="36"/>
      <c r="B41" s="37"/>
      <c r="C41" s="23"/>
      <c r="D41" s="23"/>
      <c r="E41" s="23"/>
      <c r="F41" s="23"/>
      <c r="G41" s="23"/>
      <c r="H41" s="23"/>
      <c r="I41" s="23"/>
      <c r="J41" s="36"/>
      <c r="K41" s="36"/>
      <c r="L41" s="36"/>
    </row>
    <row r="42" spans="1:12" ht="24.95" customHeight="1">
      <c r="A42" s="36"/>
      <c r="B42" s="37"/>
      <c r="C42" s="23"/>
      <c r="D42" s="23"/>
      <c r="E42" s="23"/>
      <c r="F42" s="23"/>
      <c r="G42" s="23"/>
      <c r="H42" s="23"/>
      <c r="I42" s="23"/>
      <c r="J42" s="36"/>
      <c r="K42" s="36"/>
      <c r="L42" s="36"/>
    </row>
    <row r="43" spans="1:12" ht="24.95" customHeight="1">
      <c r="A43" s="36"/>
      <c r="B43" s="37"/>
      <c r="C43" s="23"/>
      <c r="D43" s="23"/>
      <c r="E43" s="23"/>
      <c r="F43" s="23"/>
      <c r="G43" s="23"/>
      <c r="H43" s="23"/>
      <c r="I43" s="23"/>
      <c r="J43" s="36"/>
      <c r="K43" s="36"/>
      <c r="L43" s="36"/>
    </row>
    <row r="44" spans="1:12" ht="24.95" customHeight="1">
      <c r="A44" s="36"/>
      <c r="B44" s="37"/>
      <c r="C44" s="23"/>
      <c r="D44" s="23"/>
      <c r="E44" s="23"/>
      <c r="F44" s="23"/>
      <c r="G44" s="23"/>
      <c r="H44" s="23"/>
      <c r="I44" s="23"/>
      <c r="J44" s="36"/>
      <c r="K44" s="36"/>
      <c r="L44" s="36"/>
    </row>
    <row r="45" spans="1:12" ht="24.95" customHeight="1">
      <c r="A45" s="36"/>
      <c r="B45" s="37"/>
      <c r="C45" s="23"/>
      <c r="D45" s="23"/>
      <c r="E45" s="23"/>
      <c r="F45" s="23"/>
      <c r="G45" s="23"/>
      <c r="H45" s="23"/>
      <c r="I45" s="23"/>
      <c r="J45" s="36"/>
      <c r="K45" s="36"/>
      <c r="L45" s="36"/>
    </row>
    <row r="46" spans="1:12" ht="24.95" customHeight="1">
      <c r="A46" s="36"/>
      <c r="B46" s="37"/>
      <c r="C46" s="23"/>
      <c r="D46" s="23"/>
      <c r="E46" s="23"/>
      <c r="F46" s="23"/>
      <c r="G46" s="23"/>
      <c r="H46" s="23"/>
      <c r="I46" s="23"/>
      <c r="J46" s="36"/>
      <c r="K46" s="36"/>
      <c r="L46" s="36"/>
    </row>
    <row r="47" spans="1:12" ht="24.95" customHeight="1">
      <c r="A47" s="36"/>
      <c r="B47" s="37"/>
      <c r="C47" s="23"/>
      <c r="D47" s="23"/>
      <c r="E47" s="23"/>
      <c r="F47" s="23"/>
      <c r="G47" s="23"/>
      <c r="H47" s="23"/>
      <c r="I47" s="23"/>
      <c r="J47" s="36"/>
      <c r="K47" s="36"/>
      <c r="L47" s="36"/>
    </row>
    <row r="48" spans="1:12" ht="24.95" customHeight="1">
      <c r="A48" s="36"/>
      <c r="B48" s="37"/>
      <c r="C48" s="23"/>
      <c r="D48" s="23"/>
      <c r="E48" s="23"/>
      <c r="F48" s="23"/>
      <c r="G48" s="23"/>
      <c r="H48" s="23"/>
      <c r="I48" s="23"/>
      <c r="J48" s="36"/>
      <c r="K48" s="36"/>
      <c r="L48" s="36"/>
    </row>
    <row r="49" spans="1:12" ht="24.95" customHeight="1">
      <c r="A49" s="36"/>
      <c r="B49" s="37"/>
      <c r="C49" s="23"/>
      <c r="D49" s="23"/>
      <c r="E49" s="23"/>
      <c r="F49" s="23"/>
      <c r="G49" s="23"/>
      <c r="H49" s="23"/>
      <c r="I49" s="23"/>
      <c r="J49" s="36"/>
      <c r="K49" s="36"/>
      <c r="L49" s="36"/>
    </row>
    <row r="50" spans="1:12" ht="24.95" customHeight="1">
      <c r="A50" s="36"/>
      <c r="B50" s="37"/>
      <c r="C50" s="23"/>
      <c r="D50" s="23"/>
      <c r="E50" s="23"/>
      <c r="F50" s="23"/>
      <c r="G50" s="23"/>
      <c r="H50" s="23"/>
      <c r="I50" s="23"/>
      <c r="J50" s="36"/>
      <c r="K50" s="36"/>
      <c r="L50" s="36"/>
    </row>
    <row r="51" spans="1:12" ht="24.95" customHeight="1">
      <c r="A51" s="36"/>
      <c r="B51" s="37"/>
      <c r="C51" s="23"/>
      <c r="D51" s="23"/>
      <c r="E51" s="23"/>
      <c r="F51" s="23"/>
      <c r="G51" s="23"/>
      <c r="H51" s="23"/>
      <c r="I51" s="23"/>
      <c r="J51" s="36"/>
      <c r="K51" s="36"/>
      <c r="L51" s="36"/>
    </row>
    <row r="52" spans="1:12" ht="24.95" customHeight="1">
      <c r="A52" s="36"/>
      <c r="B52" s="37"/>
      <c r="C52" s="23"/>
      <c r="D52" s="23"/>
      <c r="E52" s="23"/>
      <c r="F52" s="23"/>
      <c r="G52" s="23"/>
      <c r="H52" s="23"/>
      <c r="I52" s="23"/>
      <c r="J52" s="36"/>
      <c r="K52" s="36"/>
      <c r="L52" s="36"/>
    </row>
    <row r="53" spans="1:12" ht="24.95" customHeight="1">
      <c r="A53" s="36"/>
      <c r="B53" s="37"/>
      <c r="C53" s="23"/>
      <c r="D53" s="23"/>
      <c r="E53" s="23"/>
      <c r="F53" s="23"/>
      <c r="G53" s="23"/>
      <c r="H53" s="23"/>
      <c r="I53" s="23"/>
      <c r="J53" s="36"/>
      <c r="K53" s="36"/>
      <c r="L53" s="36"/>
    </row>
    <row r="54" spans="1:12" ht="24.95" customHeight="1">
      <c r="A54" s="36"/>
      <c r="B54" s="37"/>
      <c r="C54" s="23"/>
      <c r="D54" s="23"/>
      <c r="E54" s="23"/>
      <c r="F54" s="23"/>
      <c r="G54" s="23"/>
      <c r="H54" s="23"/>
      <c r="I54" s="23"/>
      <c r="J54" s="36"/>
      <c r="K54" s="36"/>
      <c r="L54" s="36"/>
    </row>
    <row r="55" spans="1:12" ht="24.95" customHeight="1">
      <c r="A55" s="36"/>
      <c r="B55" s="37"/>
      <c r="C55" s="23"/>
      <c r="D55" s="23"/>
      <c r="E55" s="23"/>
      <c r="F55" s="23"/>
      <c r="G55" s="23"/>
      <c r="H55" s="23"/>
      <c r="I55" s="23"/>
      <c r="J55" s="36"/>
      <c r="K55" s="36"/>
      <c r="L55" s="36"/>
    </row>
    <row r="56" spans="1:12" ht="24.95" customHeight="1">
      <c r="A56" s="36"/>
      <c r="B56" s="37"/>
      <c r="C56" s="23"/>
      <c r="D56" s="23"/>
      <c r="E56" s="23"/>
      <c r="F56" s="23"/>
      <c r="G56" s="23"/>
      <c r="H56" s="23"/>
      <c r="I56" s="23"/>
      <c r="J56" s="36"/>
      <c r="K56" s="36"/>
      <c r="L56" s="36"/>
    </row>
    <row r="57" spans="1:12" ht="24.95" customHeight="1">
      <c r="A57" s="36"/>
      <c r="B57" s="37"/>
      <c r="C57" s="23"/>
      <c r="D57" s="23"/>
      <c r="E57" s="23"/>
      <c r="F57" s="23"/>
      <c r="G57" s="23"/>
      <c r="H57" s="23"/>
      <c r="I57" s="23"/>
      <c r="J57" s="36"/>
      <c r="K57" s="36"/>
      <c r="L57" s="36"/>
    </row>
    <row r="58" spans="1:12" ht="24.95" customHeight="1">
      <c r="A58" s="36"/>
      <c r="B58" s="37"/>
      <c r="C58" s="23"/>
      <c r="D58" s="23"/>
      <c r="E58" s="23"/>
      <c r="F58" s="23"/>
      <c r="G58" s="23"/>
      <c r="H58" s="23"/>
      <c r="I58" s="23"/>
      <c r="J58" s="36"/>
      <c r="K58" s="36"/>
      <c r="L58" s="36"/>
    </row>
    <row r="59" spans="1:12" ht="24.95" customHeight="1">
      <c r="A59" s="36"/>
      <c r="B59" s="37"/>
      <c r="C59" s="23"/>
      <c r="D59" s="23"/>
      <c r="E59" s="23"/>
      <c r="F59" s="23"/>
      <c r="G59" s="23"/>
      <c r="H59" s="23"/>
      <c r="I59" s="23"/>
      <c r="J59" s="36"/>
      <c r="K59" s="36"/>
      <c r="L59" s="36"/>
    </row>
    <row r="60" spans="1:12" ht="24.95" customHeight="1">
      <c r="A60" s="36"/>
      <c r="B60" s="37"/>
      <c r="C60" s="23"/>
      <c r="D60" s="23"/>
      <c r="E60" s="23"/>
      <c r="F60" s="23"/>
      <c r="G60" s="23"/>
      <c r="H60" s="23"/>
      <c r="I60" s="23"/>
      <c r="J60" s="36"/>
      <c r="K60" s="36"/>
      <c r="L60" s="36"/>
    </row>
    <row r="61" spans="1:12" ht="24.95" customHeight="1">
      <c r="A61" s="36"/>
      <c r="B61" s="37"/>
      <c r="C61" s="23"/>
      <c r="D61" s="23"/>
      <c r="E61" s="23"/>
      <c r="F61" s="23"/>
      <c r="G61" s="23"/>
      <c r="H61" s="23"/>
      <c r="I61" s="23"/>
      <c r="J61" s="36"/>
      <c r="K61" s="36"/>
      <c r="L61" s="36"/>
    </row>
    <row r="62" spans="1:12" ht="24.95" customHeight="1">
      <c r="A62" s="36"/>
      <c r="B62" s="37"/>
      <c r="C62" s="23"/>
      <c r="D62" s="23"/>
      <c r="E62" s="23"/>
      <c r="F62" s="23"/>
      <c r="G62" s="23"/>
      <c r="H62" s="23"/>
      <c r="I62" s="23"/>
      <c r="J62" s="36"/>
      <c r="K62" s="36"/>
      <c r="L62" s="36"/>
    </row>
    <row r="63" spans="1:12" ht="24.95" customHeight="1">
      <c r="A63" s="36"/>
      <c r="B63" s="37"/>
      <c r="C63" s="23"/>
      <c r="D63" s="23"/>
      <c r="E63" s="23"/>
      <c r="F63" s="23"/>
      <c r="G63" s="23"/>
      <c r="H63" s="23"/>
      <c r="I63" s="23"/>
      <c r="J63" s="36"/>
      <c r="K63" s="36"/>
      <c r="L63" s="36"/>
    </row>
    <row r="64" spans="1:12" ht="24.95" customHeight="1">
      <c r="A64" s="36"/>
      <c r="B64" s="37"/>
      <c r="C64" s="23"/>
      <c r="D64" s="23"/>
      <c r="E64" s="23"/>
      <c r="F64" s="23"/>
      <c r="G64" s="23"/>
      <c r="H64" s="23"/>
      <c r="I64" s="23"/>
      <c r="J64" s="36"/>
      <c r="K64" s="36"/>
      <c r="L64" s="36"/>
    </row>
    <row r="65" spans="1:12" ht="24.95" customHeight="1">
      <c r="A65" s="36"/>
      <c r="B65" s="37"/>
      <c r="C65" s="23"/>
      <c r="D65" s="23"/>
      <c r="E65" s="23"/>
      <c r="F65" s="23"/>
      <c r="G65" s="23"/>
      <c r="H65" s="23"/>
      <c r="I65" s="23"/>
      <c r="J65" s="36"/>
      <c r="K65" s="36"/>
      <c r="L65" s="36"/>
    </row>
    <row r="66" spans="1:12" ht="24.95" customHeight="1">
      <c r="A66" s="36"/>
      <c r="B66" s="37"/>
      <c r="C66" s="23"/>
      <c r="D66" s="23"/>
      <c r="E66" s="23"/>
      <c r="F66" s="23"/>
      <c r="G66" s="23"/>
      <c r="H66" s="23"/>
      <c r="I66" s="23"/>
      <c r="J66" s="36"/>
      <c r="K66" s="36"/>
      <c r="L66" s="36"/>
    </row>
    <row r="67" spans="1:12" ht="24.95" customHeight="1">
      <c r="A67" s="36"/>
      <c r="B67" s="37"/>
      <c r="C67" s="23"/>
      <c r="D67" s="23"/>
      <c r="E67" s="23"/>
      <c r="F67" s="23"/>
      <c r="G67" s="23"/>
      <c r="H67" s="23"/>
      <c r="I67" s="23"/>
      <c r="J67" s="36"/>
      <c r="K67" s="36"/>
      <c r="L67" s="36"/>
    </row>
    <row r="68" spans="1:12" ht="24.95" customHeight="1">
      <c r="A68" s="36"/>
      <c r="B68" s="37"/>
      <c r="C68" s="23"/>
      <c r="D68" s="23"/>
      <c r="E68" s="23"/>
      <c r="F68" s="23"/>
      <c r="G68" s="23"/>
      <c r="H68" s="23"/>
      <c r="I68" s="23"/>
      <c r="J68" s="36"/>
      <c r="K68" s="36"/>
      <c r="L68" s="36"/>
    </row>
    <row r="69" spans="1:12" ht="24.95" customHeight="1">
      <c r="A69" s="36"/>
      <c r="B69" s="37"/>
      <c r="C69" s="23"/>
      <c r="D69" s="23"/>
      <c r="E69" s="23"/>
      <c r="F69" s="23"/>
      <c r="G69" s="23"/>
      <c r="H69" s="23"/>
      <c r="I69" s="23"/>
      <c r="J69" s="36"/>
      <c r="K69" s="36"/>
      <c r="L69" s="36"/>
    </row>
    <row r="70" spans="1:12" ht="24.95" customHeight="1">
      <c r="A70" s="36"/>
      <c r="B70" s="37"/>
      <c r="C70" s="23"/>
      <c r="D70" s="23"/>
      <c r="E70" s="23"/>
      <c r="F70" s="23"/>
      <c r="G70" s="23"/>
      <c r="H70" s="23"/>
      <c r="I70" s="23"/>
      <c r="J70" s="36"/>
      <c r="K70" s="36"/>
      <c r="L70" s="36"/>
    </row>
    <row r="71" spans="1:12" ht="24.95" customHeight="1">
      <c r="A71" s="36"/>
      <c r="B71" s="37"/>
      <c r="C71" s="23"/>
      <c r="D71" s="23"/>
      <c r="E71" s="23"/>
      <c r="F71" s="23"/>
      <c r="G71" s="23"/>
      <c r="H71" s="23"/>
      <c r="I71" s="23"/>
      <c r="J71" s="36"/>
      <c r="K71" s="36"/>
      <c r="L71" s="36"/>
    </row>
    <row r="72" spans="1:12" ht="24.95" customHeight="1">
      <c r="A72" s="36"/>
      <c r="B72" s="37"/>
      <c r="C72" s="23"/>
      <c r="D72" s="23"/>
      <c r="E72" s="23"/>
      <c r="F72" s="23"/>
      <c r="G72" s="23"/>
      <c r="H72" s="23"/>
      <c r="I72" s="23"/>
      <c r="J72" s="36"/>
      <c r="K72" s="36"/>
      <c r="L72" s="36"/>
    </row>
    <row r="73" spans="1:12" ht="24.95" customHeight="1">
      <c r="A73" s="36"/>
      <c r="B73" s="37"/>
      <c r="C73" s="23"/>
      <c r="D73" s="23"/>
      <c r="E73" s="23"/>
      <c r="F73" s="23"/>
      <c r="G73" s="23"/>
      <c r="H73" s="23"/>
      <c r="I73" s="23"/>
      <c r="J73" s="36"/>
      <c r="K73" s="36"/>
      <c r="L73" s="36"/>
    </row>
    <row r="74" spans="1:12" ht="24.95" customHeight="1">
      <c r="A74" s="36"/>
      <c r="B74" s="37"/>
      <c r="C74" s="23"/>
      <c r="D74" s="23"/>
      <c r="E74" s="23"/>
      <c r="F74" s="23"/>
      <c r="G74" s="23"/>
      <c r="H74" s="23"/>
      <c r="I74" s="23"/>
      <c r="J74" s="36"/>
      <c r="K74" s="36"/>
      <c r="L74" s="36"/>
    </row>
    <row r="75" spans="1:12" ht="24.95" customHeight="1">
      <c r="A75" s="36"/>
      <c r="B75" s="37"/>
      <c r="C75" s="23"/>
      <c r="D75" s="23"/>
      <c r="E75" s="23"/>
      <c r="F75" s="23"/>
      <c r="G75" s="23"/>
      <c r="H75" s="23"/>
      <c r="I75" s="23"/>
      <c r="J75" s="36"/>
      <c r="K75" s="36"/>
      <c r="L75" s="36"/>
    </row>
    <row r="76" spans="1:12" ht="24.95" customHeight="1">
      <c r="A76" s="36"/>
      <c r="B76" s="37"/>
      <c r="C76" s="23"/>
      <c r="D76" s="23"/>
      <c r="E76" s="23"/>
      <c r="F76" s="23"/>
      <c r="G76" s="23"/>
      <c r="H76" s="23"/>
      <c r="I76" s="23"/>
      <c r="J76" s="36"/>
      <c r="K76" s="36"/>
      <c r="L76" s="36"/>
    </row>
    <row r="77" spans="1:12" ht="24.95" customHeight="1">
      <c r="A77" s="36"/>
      <c r="B77" s="37"/>
      <c r="C77" s="23"/>
      <c r="D77" s="23"/>
      <c r="E77" s="23"/>
      <c r="F77" s="23"/>
      <c r="G77" s="23"/>
      <c r="H77" s="23"/>
      <c r="I77" s="23"/>
      <c r="J77" s="36"/>
      <c r="K77" s="36"/>
      <c r="L77" s="36"/>
    </row>
    <row r="78" spans="1:12" ht="24.95" customHeight="1">
      <c r="A78" s="36"/>
      <c r="B78" s="37"/>
      <c r="C78" s="23"/>
      <c r="D78" s="23"/>
      <c r="E78" s="23"/>
      <c r="F78" s="23"/>
      <c r="G78" s="23"/>
      <c r="H78" s="23"/>
      <c r="I78" s="23"/>
      <c r="J78" s="36"/>
      <c r="K78" s="36"/>
      <c r="L78" s="36"/>
    </row>
    <row r="79" spans="1:12" ht="24.95" customHeight="1">
      <c r="A79" s="36"/>
      <c r="B79" s="37"/>
      <c r="C79" s="23"/>
      <c r="D79" s="23"/>
      <c r="E79" s="23"/>
      <c r="F79" s="23"/>
      <c r="G79" s="23"/>
      <c r="H79" s="23"/>
      <c r="I79" s="23"/>
      <c r="J79" s="36"/>
      <c r="K79" s="36"/>
      <c r="L79" s="36"/>
    </row>
    <row r="80" spans="1:12" ht="24.95" customHeight="1">
      <c r="A80" s="36"/>
      <c r="B80" s="37"/>
      <c r="C80" s="23"/>
      <c r="D80" s="23"/>
      <c r="E80" s="23"/>
      <c r="F80" s="23"/>
      <c r="G80" s="23"/>
      <c r="H80" s="23"/>
      <c r="I80" s="23"/>
      <c r="J80" s="36"/>
      <c r="K80" s="36"/>
      <c r="L80" s="36"/>
    </row>
    <row r="81" spans="1:12" ht="24.95" customHeight="1">
      <c r="A81" s="36"/>
      <c r="B81" s="37"/>
      <c r="C81" s="23"/>
      <c r="D81" s="23"/>
      <c r="E81" s="23"/>
      <c r="F81" s="23"/>
      <c r="G81" s="23"/>
      <c r="H81" s="23"/>
      <c r="I81" s="23"/>
      <c r="J81" s="36"/>
      <c r="K81" s="36"/>
      <c r="L81" s="36"/>
    </row>
    <row r="82" spans="1:12" ht="24.95" customHeight="1">
      <c r="A82" s="36"/>
      <c r="B82" s="37"/>
      <c r="C82" s="23"/>
      <c r="D82" s="23"/>
      <c r="E82" s="23"/>
      <c r="F82" s="23"/>
      <c r="G82" s="23"/>
      <c r="H82" s="23"/>
      <c r="I82" s="23"/>
      <c r="J82" s="36"/>
      <c r="K82" s="36"/>
      <c r="L82" s="36"/>
    </row>
    <row r="83" spans="1:12" ht="24.95" customHeight="1">
      <c r="A83" s="36"/>
      <c r="B83" s="37"/>
      <c r="C83" s="23"/>
      <c r="D83" s="23"/>
      <c r="E83" s="23"/>
      <c r="F83" s="23"/>
      <c r="G83" s="23"/>
      <c r="H83" s="23"/>
      <c r="I83" s="23"/>
      <c r="J83" s="36"/>
      <c r="K83" s="36"/>
      <c r="L83" s="36"/>
    </row>
    <row r="84" spans="1:12" ht="24.95" customHeight="1">
      <c r="A84" s="36"/>
      <c r="B84" s="37"/>
      <c r="C84" s="23"/>
      <c r="D84" s="23"/>
      <c r="E84" s="23"/>
      <c r="F84" s="23"/>
      <c r="G84" s="23"/>
      <c r="H84" s="23"/>
      <c r="I84" s="23"/>
      <c r="J84" s="36"/>
      <c r="K84" s="36"/>
      <c r="L84" s="36"/>
    </row>
    <row r="85" spans="1:12" ht="24.95" customHeight="1">
      <c r="A85" s="36"/>
      <c r="B85" s="37"/>
      <c r="C85" s="23"/>
      <c r="D85" s="23"/>
      <c r="E85" s="23"/>
      <c r="F85" s="23"/>
      <c r="G85" s="23"/>
      <c r="H85" s="23"/>
      <c r="I85" s="23"/>
      <c r="J85" s="36"/>
      <c r="K85" s="36"/>
      <c r="L85" s="36"/>
    </row>
    <row r="86" spans="1:12" ht="24.95" customHeight="1">
      <c r="A86" s="36"/>
      <c r="B86" s="37"/>
      <c r="C86" s="23"/>
      <c r="D86" s="23"/>
      <c r="E86" s="23"/>
      <c r="F86" s="23"/>
      <c r="G86" s="23"/>
      <c r="H86" s="23"/>
      <c r="I86" s="23"/>
      <c r="J86" s="36"/>
      <c r="K86" s="36"/>
      <c r="L86" s="36"/>
    </row>
    <row r="87" spans="1:12" ht="24.95" customHeight="1">
      <c r="A87" s="36"/>
      <c r="B87" s="37"/>
      <c r="C87" s="23"/>
      <c r="D87" s="23"/>
      <c r="E87" s="23"/>
      <c r="F87" s="23"/>
      <c r="G87" s="23"/>
      <c r="H87" s="23"/>
      <c r="I87" s="23"/>
      <c r="J87" s="36"/>
      <c r="K87" s="36"/>
      <c r="L87" s="36"/>
    </row>
    <row r="88" spans="1:12" ht="24.95" customHeight="1">
      <c r="A88" s="36"/>
      <c r="B88" s="37"/>
      <c r="C88" s="23"/>
      <c r="D88" s="23"/>
      <c r="E88" s="23"/>
      <c r="F88" s="23"/>
      <c r="G88" s="23"/>
      <c r="H88" s="23"/>
      <c r="I88" s="23"/>
      <c r="J88" s="36"/>
      <c r="K88" s="36"/>
      <c r="L88" s="36"/>
    </row>
    <row r="89" spans="1:12" ht="24.95" customHeight="1">
      <c r="A89" s="36"/>
      <c r="B89" s="37"/>
      <c r="C89" s="23"/>
      <c r="D89" s="23"/>
      <c r="E89" s="23"/>
      <c r="F89" s="23"/>
      <c r="G89" s="23"/>
      <c r="H89" s="23"/>
      <c r="I89" s="23"/>
      <c r="J89" s="36"/>
      <c r="K89" s="36"/>
      <c r="L89" s="36"/>
    </row>
    <row r="90" spans="1:12" ht="24.95" customHeight="1">
      <c r="A90" s="36"/>
      <c r="B90" s="37"/>
      <c r="C90" s="23"/>
      <c r="D90" s="23"/>
      <c r="E90" s="23"/>
      <c r="F90" s="23"/>
      <c r="G90" s="23"/>
      <c r="H90" s="23"/>
      <c r="I90" s="23"/>
      <c r="J90" s="36"/>
      <c r="K90" s="36"/>
      <c r="L90" s="36"/>
    </row>
    <row r="91" spans="1:12" ht="24.95" customHeight="1">
      <c r="A91" s="36"/>
      <c r="B91" s="37"/>
      <c r="C91" s="23"/>
      <c r="D91" s="23"/>
      <c r="E91" s="23"/>
      <c r="F91" s="23"/>
      <c r="G91" s="23"/>
      <c r="H91" s="23"/>
      <c r="I91" s="23"/>
      <c r="J91" s="36"/>
      <c r="K91" s="36"/>
      <c r="L91" s="36"/>
    </row>
    <row r="92" spans="1:12" ht="24.95" customHeight="1">
      <c r="A92" s="36"/>
      <c r="B92" s="37"/>
      <c r="C92" s="23"/>
      <c r="D92" s="23"/>
      <c r="E92" s="23"/>
      <c r="F92" s="23"/>
      <c r="G92" s="23"/>
      <c r="H92" s="23"/>
      <c r="I92" s="23"/>
      <c r="J92" s="36"/>
      <c r="K92" s="36"/>
      <c r="L92" s="36"/>
    </row>
    <row r="93" spans="1:12" ht="24.95" customHeight="1">
      <c r="A93" s="36"/>
      <c r="B93" s="37"/>
      <c r="C93" s="23"/>
      <c r="D93" s="23"/>
      <c r="E93" s="23"/>
      <c r="F93" s="23"/>
      <c r="G93" s="23"/>
      <c r="H93" s="23"/>
      <c r="I93" s="23"/>
      <c r="J93" s="36"/>
      <c r="K93" s="36"/>
      <c r="L93" s="36"/>
    </row>
    <row r="94" spans="1:12" ht="24.95" customHeight="1">
      <c r="A94" s="36"/>
      <c r="B94" s="37"/>
      <c r="C94" s="23"/>
      <c r="D94" s="23"/>
      <c r="E94" s="23"/>
      <c r="F94" s="23"/>
      <c r="G94" s="23"/>
      <c r="H94" s="23"/>
      <c r="I94" s="23"/>
      <c r="J94" s="36"/>
      <c r="K94" s="36"/>
      <c r="L94" s="36"/>
    </row>
    <row r="95" spans="1:12" ht="24.95" customHeight="1">
      <c r="A95" s="36"/>
      <c r="B95" s="37"/>
      <c r="C95" s="23"/>
      <c r="D95" s="23"/>
      <c r="E95" s="23"/>
      <c r="F95" s="23"/>
      <c r="G95" s="23"/>
      <c r="H95" s="23"/>
      <c r="I95" s="23"/>
      <c r="J95" s="36"/>
      <c r="K95" s="36"/>
      <c r="L95" s="36"/>
    </row>
    <row r="96" spans="1:12" ht="24.95" customHeight="1">
      <c r="A96" s="36"/>
      <c r="B96" s="37"/>
      <c r="C96" s="23"/>
      <c r="D96" s="23"/>
      <c r="E96" s="23"/>
      <c r="F96" s="23"/>
      <c r="G96" s="23"/>
      <c r="H96" s="23"/>
      <c r="I96" s="23"/>
      <c r="J96" s="36"/>
      <c r="K96" s="36"/>
      <c r="L96" s="36"/>
    </row>
    <row r="97" spans="1:12" ht="24.95" customHeight="1">
      <c r="A97" s="36"/>
      <c r="B97" s="37"/>
      <c r="C97" s="23"/>
      <c r="D97" s="23"/>
      <c r="E97" s="23"/>
      <c r="F97" s="23"/>
      <c r="G97" s="23"/>
      <c r="H97" s="23"/>
      <c r="I97" s="23"/>
      <c r="J97" s="36"/>
      <c r="K97" s="36"/>
      <c r="L97" s="36"/>
    </row>
    <row r="98" spans="1:12" ht="24.95" customHeight="1">
      <c r="A98" s="36"/>
      <c r="B98" s="37"/>
      <c r="C98" s="23"/>
      <c r="D98" s="23"/>
      <c r="E98" s="23"/>
      <c r="F98" s="23"/>
      <c r="G98" s="23"/>
      <c r="H98" s="23"/>
      <c r="I98" s="23"/>
      <c r="J98" s="36"/>
      <c r="K98" s="36"/>
      <c r="L98" s="36"/>
    </row>
    <row r="99" spans="1:12" ht="24.95" customHeight="1">
      <c r="A99" s="36"/>
      <c r="B99" s="37"/>
      <c r="C99" s="23"/>
      <c r="D99" s="23"/>
      <c r="E99" s="23"/>
      <c r="F99" s="23"/>
      <c r="G99" s="23"/>
      <c r="H99" s="23"/>
      <c r="I99" s="23"/>
      <c r="J99" s="36"/>
      <c r="K99" s="36"/>
      <c r="L99" s="36"/>
    </row>
    <row r="100" spans="1:12" ht="24.95" customHeight="1">
      <c r="A100" s="36"/>
      <c r="B100" s="37"/>
      <c r="C100" s="23"/>
      <c r="D100" s="23"/>
      <c r="E100" s="23"/>
      <c r="F100" s="23"/>
      <c r="G100" s="23"/>
      <c r="H100" s="23"/>
      <c r="I100" s="23"/>
      <c r="J100" s="36"/>
      <c r="K100" s="36"/>
      <c r="L100" s="36"/>
    </row>
    <row r="101" spans="1:12" ht="24.95" customHeight="1">
      <c r="A101" s="36"/>
      <c r="B101" s="37"/>
      <c r="C101" s="23"/>
      <c r="D101" s="23"/>
      <c r="E101" s="23"/>
      <c r="F101" s="23"/>
      <c r="G101" s="23"/>
      <c r="H101" s="23"/>
      <c r="I101" s="23"/>
      <c r="J101" s="36"/>
      <c r="K101" s="36"/>
      <c r="L101" s="36"/>
    </row>
    <row r="102" spans="1:12" ht="24.95" customHeight="1">
      <c r="A102" s="36"/>
      <c r="B102" s="37"/>
      <c r="C102" s="23"/>
      <c r="D102" s="23"/>
      <c r="E102" s="23"/>
      <c r="F102" s="23"/>
      <c r="G102" s="23"/>
      <c r="H102" s="23"/>
      <c r="I102" s="23"/>
      <c r="J102" s="36"/>
      <c r="K102" s="36"/>
      <c r="L102" s="36"/>
    </row>
    <row r="103" spans="1:12" ht="24.95" customHeight="1">
      <c r="A103" s="36"/>
      <c r="B103" s="37"/>
      <c r="C103" s="23"/>
      <c r="D103" s="23"/>
      <c r="E103" s="23"/>
      <c r="F103" s="23"/>
      <c r="G103" s="23"/>
      <c r="H103" s="23"/>
      <c r="I103" s="23"/>
      <c r="J103" s="36"/>
      <c r="K103" s="36"/>
      <c r="L103" s="36"/>
    </row>
    <row r="104" spans="1:12" ht="24.95" customHeight="1">
      <c r="A104" s="36"/>
      <c r="B104" s="37"/>
      <c r="C104" s="23"/>
      <c r="D104" s="23"/>
      <c r="E104" s="23"/>
      <c r="F104" s="23"/>
      <c r="G104" s="23"/>
      <c r="H104" s="23"/>
      <c r="I104" s="23"/>
      <c r="J104" s="36"/>
      <c r="K104" s="36"/>
      <c r="L104" s="36"/>
    </row>
    <row r="105" spans="1:12" ht="24.95" customHeight="1">
      <c r="A105" s="36"/>
      <c r="B105" s="37"/>
      <c r="C105" s="23"/>
      <c r="D105" s="23"/>
      <c r="E105" s="23"/>
      <c r="F105" s="23"/>
      <c r="G105" s="23"/>
      <c r="H105" s="23"/>
      <c r="I105" s="23"/>
      <c r="J105" s="36"/>
      <c r="K105" s="36"/>
      <c r="L105" s="36"/>
    </row>
    <row r="106" spans="1:12" ht="24.95" customHeight="1">
      <c r="A106" s="36"/>
      <c r="B106" s="37"/>
      <c r="C106" s="23"/>
      <c r="D106" s="23"/>
      <c r="E106" s="23"/>
      <c r="F106" s="23"/>
      <c r="G106" s="23"/>
      <c r="H106" s="23"/>
      <c r="I106" s="23"/>
      <c r="J106" s="36"/>
      <c r="K106" s="36"/>
      <c r="L106" s="36"/>
    </row>
    <row r="107" spans="1:12" ht="24.95" customHeight="1">
      <c r="A107" s="36"/>
      <c r="B107" s="37"/>
      <c r="C107" s="23"/>
      <c r="D107" s="23"/>
      <c r="E107" s="23"/>
      <c r="F107" s="23"/>
      <c r="G107" s="23"/>
      <c r="H107" s="23"/>
      <c r="I107" s="23"/>
      <c r="J107" s="36"/>
      <c r="K107" s="36"/>
      <c r="L107" s="36"/>
    </row>
    <row r="108" spans="1:12" ht="24.95" customHeight="1">
      <c r="A108" s="36"/>
      <c r="B108" s="37"/>
      <c r="C108" s="23"/>
      <c r="D108" s="23"/>
      <c r="E108" s="23"/>
      <c r="F108" s="23"/>
      <c r="G108" s="23"/>
      <c r="H108" s="23"/>
      <c r="I108" s="23"/>
      <c r="J108" s="36"/>
      <c r="K108" s="36"/>
      <c r="L108" s="36"/>
    </row>
    <row r="109" spans="1:12" ht="24.95" customHeight="1">
      <c r="A109" s="36"/>
      <c r="B109" s="37"/>
      <c r="C109" s="23"/>
      <c r="D109" s="23"/>
      <c r="E109" s="23"/>
      <c r="F109" s="23"/>
      <c r="G109" s="23"/>
      <c r="H109" s="23"/>
      <c r="I109" s="23"/>
      <c r="J109" s="36"/>
      <c r="K109" s="36"/>
      <c r="L109" s="36"/>
    </row>
    <row r="110" spans="1:12" ht="24.95" customHeight="1">
      <c r="A110" s="36"/>
      <c r="B110" s="37"/>
      <c r="C110" s="23"/>
      <c r="D110" s="23"/>
      <c r="E110" s="23"/>
      <c r="F110" s="23"/>
      <c r="G110" s="23"/>
      <c r="H110" s="23"/>
      <c r="I110" s="23"/>
      <c r="J110" s="36"/>
      <c r="K110" s="36"/>
      <c r="L110" s="36"/>
    </row>
    <row r="111" spans="1:12" ht="24.95" customHeight="1">
      <c r="A111" s="36"/>
      <c r="B111" s="37"/>
      <c r="C111" s="23"/>
      <c r="D111" s="23"/>
      <c r="E111" s="23"/>
      <c r="F111" s="23"/>
      <c r="G111" s="23"/>
      <c r="H111" s="23"/>
      <c r="I111" s="23"/>
      <c r="J111" s="36"/>
      <c r="K111" s="36"/>
      <c r="L111" s="36"/>
    </row>
    <row r="112" spans="1:12" ht="24.95" customHeight="1">
      <c r="B112" s="14"/>
      <c r="C112" s="11"/>
      <c r="D112" s="11"/>
      <c r="E112" s="11"/>
      <c r="F112" s="11"/>
      <c r="G112" s="11"/>
      <c r="H112" s="11"/>
      <c r="I112" s="11"/>
    </row>
    <row r="113" spans="2:29" s="7" customFormat="1" ht="24.95" customHeight="1">
      <c r="B113" s="14"/>
      <c r="C113" s="11"/>
      <c r="D113" s="11"/>
      <c r="E113" s="11"/>
      <c r="F113" s="11"/>
      <c r="G113" s="11"/>
      <c r="H113" s="11"/>
      <c r="I113" s="11"/>
      <c r="M113" s="5"/>
      <c r="N113" s="5"/>
      <c r="O113" s="5"/>
      <c r="U113" s="5"/>
      <c r="V113" s="5"/>
      <c r="W113" s="5"/>
      <c r="X113" s="5"/>
      <c r="AA113" s="5"/>
      <c r="AB113" s="5"/>
      <c r="AC113" s="5"/>
    </row>
    <row r="114" spans="2:29" s="7" customFormat="1" ht="24.95" customHeight="1">
      <c r="B114" s="14"/>
      <c r="C114" s="11"/>
      <c r="D114" s="11"/>
      <c r="E114" s="11"/>
      <c r="F114" s="11"/>
      <c r="G114" s="11"/>
      <c r="H114" s="11"/>
      <c r="I114" s="11"/>
      <c r="M114" s="5"/>
      <c r="N114" s="5"/>
      <c r="O114" s="5"/>
      <c r="U114" s="5"/>
      <c r="V114" s="5"/>
      <c r="W114" s="5"/>
      <c r="X114" s="5"/>
      <c r="AA114" s="5"/>
      <c r="AB114" s="5"/>
      <c r="AC114" s="5"/>
    </row>
    <row r="115" spans="2:29" s="7" customFormat="1" ht="24.95" customHeight="1">
      <c r="B115" s="14"/>
      <c r="C115" s="11"/>
      <c r="D115" s="11"/>
      <c r="E115" s="11"/>
      <c r="F115" s="11"/>
      <c r="G115" s="11"/>
      <c r="H115" s="11"/>
      <c r="I115" s="11"/>
      <c r="M115" s="5"/>
      <c r="N115" s="5"/>
      <c r="O115" s="5"/>
      <c r="U115" s="5"/>
      <c r="V115" s="5"/>
      <c r="W115" s="5"/>
      <c r="X115" s="5"/>
      <c r="AA115" s="5"/>
      <c r="AB115" s="5"/>
      <c r="AC115" s="5"/>
    </row>
    <row r="116" spans="2:29" s="7" customFormat="1" ht="24.95" customHeight="1">
      <c r="B116" s="14"/>
      <c r="C116" s="11"/>
      <c r="D116" s="11"/>
      <c r="E116" s="11"/>
      <c r="F116" s="11"/>
      <c r="G116" s="11"/>
      <c r="H116" s="11"/>
      <c r="I116" s="11"/>
      <c r="M116" s="5"/>
      <c r="N116" s="5"/>
      <c r="O116" s="5"/>
      <c r="U116" s="5"/>
      <c r="V116" s="5"/>
      <c r="W116" s="5"/>
      <c r="X116" s="5"/>
      <c r="AA116" s="5"/>
      <c r="AB116" s="5"/>
      <c r="AC116" s="5"/>
    </row>
    <row r="117" spans="2:29" s="7" customFormat="1" ht="24.95" customHeight="1">
      <c r="B117" s="14"/>
      <c r="C117" s="11"/>
      <c r="D117" s="11"/>
      <c r="E117" s="11"/>
      <c r="F117" s="11"/>
      <c r="G117" s="11"/>
      <c r="H117" s="11"/>
      <c r="I117" s="11"/>
      <c r="M117" s="5"/>
      <c r="N117" s="5"/>
      <c r="O117" s="5"/>
      <c r="U117" s="5"/>
      <c r="V117" s="5"/>
      <c r="W117" s="5"/>
      <c r="X117" s="5"/>
      <c r="AA117" s="5"/>
      <c r="AB117" s="5"/>
      <c r="AC117" s="5"/>
    </row>
    <row r="118" spans="2:29" s="7" customFormat="1" ht="24.95" customHeight="1">
      <c r="B118" s="14"/>
      <c r="C118" s="11"/>
      <c r="D118" s="11"/>
      <c r="E118" s="11"/>
      <c r="F118" s="11"/>
      <c r="G118" s="11"/>
      <c r="H118" s="11"/>
      <c r="I118" s="11"/>
      <c r="M118" s="5"/>
      <c r="N118" s="5"/>
      <c r="O118" s="5"/>
      <c r="U118" s="5"/>
      <c r="V118" s="5"/>
      <c r="W118" s="5"/>
      <c r="X118" s="5"/>
      <c r="AA118" s="5"/>
      <c r="AB118" s="5"/>
      <c r="AC118" s="5"/>
    </row>
    <row r="119" spans="2:29" s="7" customFormat="1" ht="24.95" customHeight="1">
      <c r="B119" s="14"/>
      <c r="C119" s="11"/>
      <c r="D119" s="11"/>
      <c r="E119" s="11"/>
      <c r="F119" s="11"/>
      <c r="G119" s="11"/>
      <c r="H119" s="11"/>
      <c r="I119" s="11"/>
      <c r="M119" s="5"/>
      <c r="N119" s="5"/>
      <c r="O119" s="5"/>
      <c r="U119" s="5"/>
      <c r="V119" s="5"/>
      <c r="W119" s="5"/>
      <c r="X119" s="5"/>
      <c r="AA119" s="5"/>
      <c r="AB119" s="5"/>
      <c r="AC119" s="5"/>
    </row>
    <row r="120" spans="2:29" s="7" customFormat="1" ht="24.95" customHeight="1">
      <c r="B120" s="14"/>
      <c r="C120" s="11"/>
      <c r="D120" s="11"/>
      <c r="E120" s="11"/>
      <c r="F120" s="11"/>
      <c r="G120" s="11"/>
      <c r="H120" s="11"/>
      <c r="I120" s="11"/>
      <c r="M120" s="5"/>
      <c r="N120" s="5"/>
      <c r="O120" s="5"/>
      <c r="U120" s="5"/>
      <c r="V120" s="5"/>
      <c r="W120" s="5"/>
      <c r="X120" s="5"/>
      <c r="AA120" s="5"/>
      <c r="AB120" s="5"/>
      <c r="AC120" s="5"/>
    </row>
    <row r="121" spans="2:29" s="7" customFormat="1" ht="24.95" customHeight="1">
      <c r="B121" s="14"/>
      <c r="C121" s="11"/>
      <c r="D121" s="11"/>
      <c r="E121" s="11"/>
      <c r="F121" s="11"/>
      <c r="G121" s="11"/>
      <c r="H121" s="11"/>
      <c r="I121" s="11"/>
      <c r="M121" s="5"/>
      <c r="N121" s="5"/>
      <c r="O121" s="5"/>
      <c r="U121" s="5"/>
      <c r="V121" s="5"/>
      <c r="W121" s="5"/>
      <c r="X121" s="5"/>
      <c r="AA121" s="5"/>
      <c r="AB121" s="5"/>
      <c r="AC121" s="5"/>
    </row>
    <row r="122" spans="2:29" s="7" customFormat="1" ht="24.95" customHeight="1">
      <c r="B122" s="14"/>
      <c r="C122" s="11"/>
      <c r="D122" s="11"/>
      <c r="E122" s="11"/>
      <c r="F122" s="11"/>
      <c r="G122" s="11"/>
      <c r="H122" s="11"/>
      <c r="I122" s="11"/>
      <c r="M122" s="5"/>
      <c r="N122" s="5"/>
      <c r="O122" s="5"/>
      <c r="U122" s="5"/>
      <c r="V122" s="5"/>
      <c r="W122" s="5"/>
      <c r="X122" s="5"/>
      <c r="AA122" s="5"/>
      <c r="AB122" s="5"/>
      <c r="AC122" s="5"/>
    </row>
    <row r="123" spans="2:29" s="7" customFormat="1" ht="24.95" customHeight="1">
      <c r="B123" s="14"/>
      <c r="C123" s="11"/>
      <c r="D123" s="11"/>
      <c r="E123" s="11"/>
      <c r="F123" s="11"/>
      <c r="G123" s="11"/>
      <c r="H123" s="11"/>
      <c r="I123" s="11"/>
      <c r="M123" s="5"/>
      <c r="N123" s="5"/>
      <c r="O123" s="5"/>
      <c r="U123" s="5"/>
      <c r="V123" s="5"/>
      <c r="W123" s="5"/>
      <c r="X123" s="5"/>
      <c r="AA123" s="5"/>
      <c r="AB123" s="5"/>
      <c r="AC123" s="5"/>
    </row>
    <row r="124" spans="2:29" s="7" customFormat="1" ht="24.95" customHeight="1">
      <c r="B124" s="14"/>
      <c r="C124" s="11"/>
      <c r="D124" s="11"/>
      <c r="E124" s="11"/>
      <c r="F124" s="11"/>
      <c r="G124" s="11"/>
      <c r="H124" s="11"/>
      <c r="I124" s="11"/>
      <c r="M124" s="5"/>
      <c r="N124" s="5"/>
      <c r="O124" s="5"/>
      <c r="U124" s="5"/>
      <c r="V124" s="5"/>
      <c r="W124" s="5"/>
      <c r="X124" s="5"/>
      <c r="AA124" s="5"/>
      <c r="AB124" s="5"/>
      <c r="AC124" s="5"/>
    </row>
    <row r="125" spans="2:29" s="7" customFormat="1" ht="24.95" customHeight="1">
      <c r="B125" s="14"/>
      <c r="C125" s="11"/>
      <c r="D125" s="11"/>
      <c r="E125" s="11"/>
      <c r="F125" s="11"/>
      <c r="G125" s="11"/>
      <c r="H125" s="11"/>
      <c r="I125" s="11"/>
      <c r="M125" s="5"/>
      <c r="N125" s="5"/>
      <c r="O125" s="5"/>
      <c r="U125" s="5"/>
      <c r="V125" s="5"/>
      <c r="W125" s="5"/>
      <c r="X125" s="5"/>
      <c r="AA125" s="5"/>
      <c r="AB125" s="5"/>
      <c r="AC125" s="5"/>
    </row>
    <row r="126" spans="2:29" s="7" customFormat="1" ht="24.95" customHeight="1">
      <c r="B126" s="14"/>
      <c r="C126" s="11"/>
      <c r="D126" s="11"/>
      <c r="E126" s="11"/>
      <c r="F126" s="11"/>
      <c r="G126" s="11"/>
      <c r="H126" s="11"/>
      <c r="I126" s="11"/>
      <c r="M126" s="5"/>
      <c r="N126" s="5"/>
      <c r="O126" s="5"/>
      <c r="U126" s="5"/>
      <c r="V126" s="5"/>
      <c r="W126" s="5"/>
      <c r="X126" s="5"/>
      <c r="AA126" s="5"/>
      <c r="AB126" s="5"/>
      <c r="AC126" s="5"/>
    </row>
    <row r="127" spans="2:29" s="7" customFormat="1" ht="24.95" customHeight="1">
      <c r="B127" s="14"/>
      <c r="C127" s="11"/>
      <c r="D127" s="11"/>
      <c r="E127" s="11"/>
      <c r="F127" s="11"/>
      <c r="G127" s="11"/>
      <c r="H127" s="11"/>
      <c r="I127" s="11"/>
      <c r="M127" s="5"/>
      <c r="N127" s="5"/>
      <c r="O127" s="5"/>
      <c r="U127" s="5"/>
      <c r="V127" s="5"/>
      <c r="W127" s="5"/>
      <c r="X127" s="5"/>
      <c r="AA127" s="5"/>
      <c r="AB127" s="5"/>
      <c r="AC127" s="5"/>
    </row>
    <row r="128" spans="2:29" s="7" customFormat="1" ht="24.95" customHeight="1">
      <c r="B128" s="14"/>
      <c r="C128" s="11"/>
      <c r="D128" s="11"/>
      <c r="E128" s="11"/>
      <c r="F128" s="11"/>
      <c r="G128" s="11"/>
      <c r="H128" s="11"/>
      <c r="I128" s="11"/>
      <c r="M128" s="5"/>
      <c r="N128" s="5"/>
      <c r="O128" s="5"/>
      <c r="U128" s="5"/>
      <c r="V128" s="5"/>
      <c r="W128" s="5"/>
      <c r="X128" s="5"/>
      <c r="AA128" s="5"/>
      <c r="AB128" s="5"/>
      <c r="AC128" s="5"/>
    </row>
    <row r="129" spans="2:29" s="7" customFormat="1" ht="24.95" customHeight="1">
      <c r="B129" s="14"/>
      <c r="C129" s="11"/>
      <c r="D129" s="11"/>
      <c r="E129" s="11"/>
      <c r="F129" s="11"/>
      <c r="G129" s="11"/>
      <c r="H129" s="11"/>
      <c r="I129" s="11"/>
      <c r="M129" s="5"/>
      <c r="N129" s="5"/>
      <c r="O129" s="5"/>
      <c r="U129" s="5"/>
      <c r="V129" s="5"/>
      <c r="W129" s="5"/>
      <c r="X129" s="5"/>
      <c r="AA129" s="5"/>
      <c r="AB129" s="5"/>
      <c r="AC129" s="5"/>
    </row>
    <row r="130" spans="2:29" s="7" customFormat="1" ht="24.95" customHeight="1">
      <c r="B130" s="14"/>
      <c r="C130" s="11"/>
      <c r="D130" s="11"/>
      <c r="E130" s="11"/>
      <c r="F130" s="11"/>
      <c r="G130" s="11"/>
      <c r="H130" s="11"/>
      <c r="I130" s="11"/>
      <c r="M130" s="5"/>
      <c r="N130" s="5"/>
      <c r="O130" s="5"/>
      <c r="U130" s="5"/>
      <c r="V130" s="5"/>
      <c r="W130" s="5"/>
      <c r="X130" s="5"/>
      <c r="AA130" s="5"/>
      <c r="AB130" s="5"/>
      <c r="AC130" s="5"/>
    </row>
    <row r="131" spans="2:29" s="7" customFormat="1" ht="24.95" customHeight="1">
      <c r="B131" s="39"/>
      <c r="C131" s="5"/>
      <c r="D131" s="5"/>
      <c r="E131" s="5"/>
      <c r="F131" s="5"/>
      <c r="G131" s="5"/>
      <c r="H131" s="5"/>
      <c r="I131" s="5"/>
      <c r="M131" s="5"/>
      <c r="N131" s="5"/>
      <c r="O131" s="5"/>
      <c r="U131" s="5"/>
      <c r="V131" s="5"/>
      <c r="W131" s="5"/>
      <c r="X131" s="5"/>
      <c r="AA131" s="5"/>
      <c r="AB131" s="5"/>
      <c r="AC131" s="5"/>
    </row>
    <row r="132" spans="2:29" s="7" customFormat="1" ht="24.95" customHeight="1">
      <c r="B132" s="39"/>
      <c r="C132" s="5"/>
      <c r="D132" s="5"/>
      <c r="E132" s="5"/>
      <c r="F132" s="5"/>
      <c r="G132" s="5"/>
      <c r="H132" s="5"/>
      <c r="I132" s="5"/>
      <c r="M132" s="5"/>
      <c r="N132" s="5"/>
      <c r="O132" s="5"/>
      <c r="U132" s="5"/>
      <c r="V132" s="5"/>
      <c r="W132" s="5"/>
      <c r="X132" s="5"/>
      <c r="AA132" s="5"/>
      <c r="AB132" s="5"/>
      <c r="AC132" s="5"/>
    </row>
    <row r="133" spans="2:29" s="7" customFormat="1" ht="24.95" customHeight="1">
      <c r="B133" s="39"/>
      <c r="C133" s="5"/>
      <c r="D133" s="5"/>
      <c r="E133" s="5"/>
      <c r="F133" s="5"/>
      <c r="G133" s="5"/>
      <c r="H133" s="5"/>
      <c r="I133" s="5"/>
      <c r="M133" s="5"/>
      <c r="N133" s="5"/>
      <c r="O133" s="5"/>
      <c r="U133" s="5"/>
      <c r="V133" s="5"/>
      <c r="W133" s="5"/>
      <c r="X133" s="5"/>
      <c r="AA133" s="5"/>
      <c r="AB133" s="5"/>
      <c r="AC133" s="5"/>
    </row>
    <row r="134" spans="2:29" s="7" customFormat="1" ht="24.95" customHeight="1">
      <c r="B134" s="39"/>
      <c r="C134" s="5"/>
      <c r="D134" s="5"/>
      <c r="E134" s="5"/>
      <c r="F134" s="5"/>
      <c r="G134" s="5"/>
      <c r="H134" s="5"/>
      <c r="I134" s="5"/>
      <c r="M134" s="5"/>
      <c r="N134" s="5"/>
      <c r="O134" s="5"/>
      <c r="U134" s="5"/>
      <c r="V134" s="5"/>
      <c r="W134" s="5"/>
      <c r="X134" s="5"/>
      <c r="AA134" s="5"/>
      <c r="AB134" s="5"/>
      <c r="AC134" s="5"/>
    </row>
    <row r="135" spans="2:29" s="7" customFormat="1" ht="24.95" customHeight="1">
      <c r="B135" s="39"/>
      <c r="C135" s="5"/>
      <c r="D135" s="5"/>
      <c r="E135" s="5"/>
      <c r="F135" s="5"/>
      <c r="G135" s="5"/>
      <c r="H135" s="5"/>
      <c r="I135" s="5"/>
      <c r="M135" s="5"/>
      <c r="N135" s="5"/>
      <c r="O135" s="5"/>
      <c r="U135" s="5"/>
      <c r="V135" s="5"/>
      <c r="W135" s="5"/>
      <c r="X135" s="5"/>
      <c r="AA135" s="5"/>
      <c r="AB135" s="5"/>
      <c r="AC135" s="5"/>
    </row>
    <row r="136" spans="2:29" s="7" customFormat="1" ht="24.95" customHeight="1">
      <c r="B136" s="39"/>
      <c r="C136" s="5"/>
      <c r="D136" s="5"/>
      <c r="E136" s="5"/>
      <c r="F136" s="5"/>
      <c r="G136" s="5"/>
      <c r="H136" s="5"/>
      <c r="I136" s="5"/>
      <c r="M136" s="5"/>
      <c r="N136" s="5"/>
      <c r="O136" s="5"/>
      <c r="U136" s="5"/>
      <c r="V136" s="5"/>
      <c r="W136" s="5"/>
      <c r="X136" s="5"/>
      <c r="AA136" s="5"/>
      <c r="AB136" s="5"/>
      <c r="AC136" s="5"/>
    </row>
    <row r="137" spans="2:29" s="7" customFormat="1" ht="24.95" customHeight="1">
      <c r="B137" s="39"/>
      <c r="C137" s="5"/>
      <c r="D137" s="5"/>
      <c r="E137" s="5"/>
      <c r="F137" s="5"/>
      <c r="G137" s="5"/>
      <c r="H137" s="5"/>
      <c r="I137" s="5"/>
      <c r="M137" s="5"/>
      <c r="N137" s="5"/>
      <c r="O137" s="5"/>
      <c r="U137" s="5"/>
      <c r="V137" s="5"/>
      <c r="W137" s="5"/>
      <c r="X137" s="5"/>
      <c r="AA137" s="5"/>
      <c r="AB137" s="5"/>
      <c r="AC137" s="5"/>
    </row>
    <row r="138" spans="2:29" s="7" customFormat="1" ht="24.95" customHeight="1">
      <c r="B138" s="39"/>
      <c r="C138" s="5"/>
      <c r="D138" s="5"/>
      <c r="E138" s="5"/>
      <c r="F138" s="5"/>
      <c r="G138" s="5"/>
      <c r="H138" s="5"/>
      <c r="I138" s="5"/>
      <c r="M138" s="5"/>
      <c r="N138" s="5"/>
      <c r="O138" s="5"/>
      <c r="U138" s="5"/>
      <c r="V138" s="5"/>
      <c r="W138" s="5"/>
      <c r="X138" s="5"/>
      <c r="AA138" s="5"/>
      <c r="AB138" s="5"/>
      <c r="AC138" s="5"/>
    </row>
    <row r="139" spans="2:29" s="7" customFormat="1" ht="24.95" customHeight="1">
      <c r="B139" s="39"/>
      <c r="C139" s="5"/>
      <c r="D139" s="5"/>
      <c r="E139" s="5"/>
      <c r="F139" s="5"/>
      <c r="G139" s="5"/>
      <c r="H139" s="5"/>
      <c r="I139" s="5"/>
      <c r="M139" s="5"/>
      <c r="N139" s="5"/>
      <c r="O139" s="5"/>
      <c r="U139" s="5"/>
      <c r="V139" s="5"/>
      <c r="W139" s="5"/>
      <c r="X139" s="5"/>
      <c r="AA139" s="5"/>
      <c r="AB139" s="5"/>
      <c r="AC139" s="5"/>
    </row>
    <row r="140" spans="2:29" s="7" customFormat="1" ht="24.95" customHeight="1">
      <c r="B140" s="39"/>
      <c r="C140" s="5"/>
      <c r="D140" s="5"/>
      <c r="E140" s="5"/>
      <c r="F140" s="5"/>
      <c r="G140" s="5"/>
      <c r="H140" s="5"/>
      <c r="I140" s="5"/>
      <c r="M140" s="5"/>
      <c r="N140" s="5"/>
      <c r="O140" s="5"/>
      <c r="U140" s="5"/>
      <c r="V140" s="5"/>
      <c r="W140" s="5"/>
      <c r="X140" s="5"/>
      <c r="AA140" s="5"/>
      <c r="AB140" s="5"/>
      <c r="AC140" s="5"/>
    </row>
    <row r="141" spans="2:29" s="7" customFormat="1" ht="24.95" customHeight="1">
      <c r="B141" s="39"/>
      <c r="C141" s="5"/>
      <c r="D141" s="5"/>
      <c r="E141" s="5"/>
      <c r="F141" s="5"/>
      <c r="G141" s="5"/>
      <c r="H141" s="5"/>
      <c r="I141" s="5"/>
      <c r="M141" s="5"/>
      <c r="N141" s="5"/>
      <c r="O141" s="5"/>
      <c r="U141" s="5"/>
      <c r="V141" s="5"/>
      <c r="W141" s="5"/>
      <c r="X141" s="5"/>
      <c r="AA141" s="5"/>
      <c r="AB141" s="5"/>
      <c r="AC141" s="5"/>
    </row>
    <row r="142" spans="2:29" s="7" customFormat="1" ht="24.95" customHeight="1">
      <c r="B142" s="39"/>
      <c r="C142" s="5"/>
      <c r="D142" s="5"/>
      <c r="E142" s="5"/>
      <c r="F142" s="5"/>
      <c r="G142" s="5"/>
      <c r="H142" s="5"/>
      <c r="I142" s="5"/>
      <c r="M142" s="5"/>
      <c r="N142" s="5"/>
      <c r="O142" s="5"/>
      <c r="U142" s="5"/>
      <c r="V142" s="5"/>
      <c r="W142" s="5"/>
      <c r="X142" s="5"/>
      <c r="AA142" s="5"/>
      <c r="AB142" s="5"/>
      <c r="AC142" s="5"/>
    </row>
    <row r="143" spans="2:29" s="7" customFormat="1" ht="24.95" customHeight="1">
      <c r="B143" s="39"/>
      <c r="C143" s="5"/>
      <c r="D143" s="5"/>
      <c r="E143" s="5"/>
      <c r="F143" s="5"/>
      <c r="G143" s="5"/>
      <c r="H143" s="5"/>
      <c r="I143" s="5"/>
      <c r="M143" s="5"/>
      <c r="N143" s="5"/>
      <c r="O143" s="5"/>
      <c r="U143" s="5"/>
      <c r="V143" s="5"/>
      <c r="W143" s="5"/>
      <c r="X143" s="5"/>
      <c r="AA143" s="5"/>
      <c r="AB143" s="5"/>
      <c r="AC143" s="5"/>
    </row>
    <row r="144" spans="2:29" s="7" customFormat="1" ht="24.95" customHeight="1">
      <c r="B144" s="39"/>
      <c r="C144" s="5"/>
      <c r="D144" s="5"/>
      <c r="E144" s="5"/>
      <c r="F144" s="5"/>
      <c r="G144" s="5"/>
      <c r="H144" s="5"/>
      <c r="I144" s="5"/>
      <c r="M144" s="5"/>
      <c r="N144" s="5"/>
      <c r="O144" s="5"/>
      <c r="U144" s="5"/>
      <c r="V144" s="5"/>
      <c r="W144" s="5"/>
      <c r="X144" s="5"/>
      <c r="AA144" s="5"/>
      <c r="AB144" s="5"/>
      <c r="AC144" s="5"/>
    </row>
    <row r="145" spans="2:29" s="7" customFormat="1" ht="24.95" customHeight="1">
      <c r="B145" s="39"/>
      <c r="C145" s="5"/>
      <c r="D145" s="5"/>
      <c r="E145" s="5"/>
      <c r="F145" s="5"/>
      <c r="G145" s="5"/>
      <c r="H145" s="5"/>
      <c r="I145" s="5"/>
      <c r="M145" s="5"/>
      <c r="N145" s="5"/>
      <c r="O145" s="5"/>
      <c r="U145" s="5"/>
      <c r="V145" s="5"/>
      <c r="W145" s="5"/>
      <c r="X145" s="5"/>
      <c r="AA145" s="5"/>
      <c r="AB145" s="5"/>
      <c r="AC145" s="5"/>
    </row>
    <row r="146" spans="2:29" s="7" customFormat="1" ht="24.95" customHeight="1">
      <c r="B146" s="39"/>
      <c r="C146" s="5"/>
      <c r="D146" s="5"/>
      <c r="E146" s="5"/>
      <c r="F146" s="5"/>
      <c r="G146" s="5"/>
      <c r="H146" s="5"/>
      <c r="I146" s="5"/>
      <c r="M146" s="5"/>
      <c r="N146" s="5"/>
      <c r="O146" s="5"/>
      <c r="U146" s="5"/>
      <c r="V146" s="5"/>
      <c r="W146" s="5"/>
      <c r="X146" s="5"/>
      <c r="AA146" s="5"/>
      <c r="AB146" s="5"/>
      <c r="AC146" s="5"/>
    </row>
    <row r="147" spans="2:29" s="7" customFormat="1" ht="24.95" customHeight="1">
      <c r="B147" s="39"/>
      <c r="C147" s="5"/>
      <c r="D147" s="5"/>
      <c r="E147" s="5"/>
      <c r="F147" s="5"/>
      <c r="G147" s="5"/>
      <c r="H147" s="5"/>
      <c r="I147" s="5"/>
      <c r="M147" s="5"/>
      <c r="N147" s="5"/>
      <c r="O147" s="5"/>
      <c r="U147" s="5"/>
      <c r="V147" s="5"/>
      <c r="W147" s="5"/>
      <c r="X147" s="5"/>
      <c r="AA147" s="5"/>
      <c r="AB147" s="5"/>
      <c r="AC147" s="5"/>
    </row>
    <row r="148" spans="2:29" s="7" customFormat="1" ht="24.95" customHeight="1">
      <c r="B148" s="39"/>
      <c r="C148" s="5"/>
      <c r="D148" s="5"/>
      <c r="E148" s="5"/>
      <c r="F148" s="5"/>
      <c r="G148" s="5"/>
      <c r="H148" s="5"/>
      <c r="I148" s="5"/>
      <c r="M148" s="5"/>
      <c r="N148" s="5"/>
      <c r="O148" s="5"/>
      <c r="U148" s="5"/>
      <c r="V148" s="5"/>
      <c r="W148" s="5"/>
      <c r="X148" s="5"/>
      <c r="AA148" s="5"/>
      <c r="AB148" s="5"/>
      <c r="AC148" s="5"/>
    </row>
    <row r="149" spans="2:29" s="7" customFormat="1" ht="24.95" customHeight="1">
      <c r="B149" s="39"/>
      <c r="C149" s="5"/>
      <c r="D149" s="5"/>
      <c r="E149" s="5"/>
      <c r="F149" s="5"/>
      <c r="G149" s="5"/>
      <c r="H149" s="5"/>
      <c r="I149" s="5"/>
      <c r="M149" s="5"/>
      <c r="N149" s="5"/>
      <c r="O149" s="5"/>
      <c r="U149" s="5"/>
      <c r="V149" s="5"/>
      <c r="W149" s="5"/>
      <c r="X149" s="5"/>
      <c r="AA149" s="5"/>
      <c r="AB149" s="5"/>
      <c r="AC149" s="5"/>
    </row>
    <row r="150" spans="2:29" s="7" customFormat="1" ht="24.95" customHeight="1">
      <c r="B150" s="39"/>
      <c r="C150" s="5"/>
      <c r="D150" s="5"/>
      <c r="E150" s="5"/>
      <c r="F150" s="5"/>
      <c r="G150" s="5"/>
      <c r="H150" s="5"/>
      <c r="I150" s="5"/>
      <c r="M150" s="5"/>
      <c r="N150" s="5"/>
      <c r="O150" s="5"/>
      <c r="U150" s="5"/>
      <c r="V150" s="5"/>
      <c r="W150" s="5"/>
      <c r="X150" s="5"/>
      <c r="AA150" s="5"/>
      <c r="AB150" s="5"/>
      <c r="AC150" s="5"/>
    </row>
    <row r="151" spans="2:29" s="7" customFormat="1" ht="24.95" customHeight="1">
      <c r="B151" s="39"/>
      <c r="C151" s="5"/>
      <c r="D151" s="5"/>
      <c r="E151" s="5"/>
      <c r="F151" s="5"/>
      <c r="G151" s="5"/>
      <c r="H151" s="5"/>
      <c r="I151" s="5"/>
      <c r="M151" s="5"/>
      <c r="N151" s="5"/>
      <c r="O151" s="5"/>
      <c r="U151" s="5"/>
      <c r="V151" s="5"/>
      <c r="W151" s="5"/>
      <c r="X151" s="5"/>
      <c r="AA151" s="5"/>
      <c r="AB151" s="5"/>
      <c r="AC151" s="5"/>
    </row>
    <row r="152" spans="2:29" s="7" customFormat="1" ht="24.95" customHeight="1">
      <c r="B152" s="39"/>
      <c r="C152" s="5"/>
      <c r="D152" s="5"/>
      <c r="E152" s="5"/>
      <c r="F152" s="5"/>
      <c r="G152" s="5"/>
      <c r="H152" s="5"/>
      <c r="I152" s="5"/>
      <c r="M152" s="5"/>
      <c r="N152" s="5"/>
      <c r="O152" s="5"/>
      <c r="U152" s="5"/>
      <c r="V152" s="5"/>
      <c r="W152" s="5"/>
      <c r="X152" s="5"/>
      <c r="AA152" s="5"/>
      <c r="AB152" s="5"/>
      <c r="AC152" s="5"/>
    </row>
    <row r="153" spans="2:29" s="7" customFormat="1" ht="24.95" customHeight="1">
      <c r="B153" s="39"/>
      <c r="C153" s="5"/>
      <c r="D153" s="5"/>
      <c r="E153" s="5"/>
      <c r="F153" s="5"/>
      <c r="G153" s="5"/>
      <c r="H153" s="5"/>
      <c r="I153" s="5"/>
      <c r="M153" s="5"/>
      <c r="N153" s="5"/>
      <c r="O153" s="5"/>
      <c r="U153" s="5"/>
      <c r="V153" s="5"/>
      <c r="W153" s="5"/>
      <c r="X153" s="5"/>
      <c r="AA153" s="5"/>
      <c r="AB153" s="5"/>
      <c r="AC153" s="5"/>
    </row>
    <row r="154" spans="2:29" s="7" customFormat="1" ht="24.95" customHeight="1">
      <c r="B154" s="39"/>
      <c r="C154" s="5"/>
      <c r="D154" s="5"/>
      <c r="E154" s="5"/>
      <c r="F154" s="5"/>
      <c r="G154" s="5"/>
      <c r="H154" s="5"/>
      <c r="I154" s="5"/>
      <c r="M154" s="5"/>
      <c r="N154" s="5"/>
      <c r="O154" s="5"/>
      <c r="U154" s="5"/>
      <c r="V154" s="5"/>
      <c r="W154" s="5"/>
      <c r="X154" s="5"/>
      <c r="AA154" s="5"/>
      <c r="AB154" s="5"/>
      <c r="AC154" s="5"/>
    </row>
    <row r="155" spans="2:29" s="7" customFormat="1" ht="24.95" customHeight="1">
      <c r="B155" s="39"/>
      <c r="C155" s="5"/>
      <c r="D155" s="5"/>
      <c r="E155" s="5"/>
      <c r="F155" s="5"/>
      <c r="G155" s="5"/>
      <c r="H155" s="5"/>
      <c r="I155" s="5"/>
      <c r="M155" s="5"/>
      <c r="N155" s="5"/>
      <c r="O155" s="5"/>
      <c r="U155" s="5"/>
      <c r="V155" s="5"/>
      <c r="W155" s="5"/>
      <c r="X155" s="5"/>
      <c r="AA155" s="5"/>
      <c r="AB155" s="5"/>
      <c r="AC155" s="5"/>
    </row>
    <row r="156" spans="2:29" s="7" customFormat="1" ht="24.95" customHeight="1">
      <c r="B156" s="39"/>
      <c r="C156" s="5"/>
      <c r="D156" s="5"/>
      <c r="E156" s="5"/>
      <c r="F156" s="5"/>
      <c r="G156" s="5"/>
      <c r="H156" s="5"/>
      <c r="I156" s="5"/>
      <c r="M156" s="5"/>
      <c r="N156" s="5"/>
      <c r="O156" s="5"/>
      <c r="U156" s="5"/>
      <c r="V156" s="5"/>
      <c r="W156" s="5"/>
      <c r="X156" s="5"/>
      <c r="AA156" s="5"/>
      <c r="AB156" s="5"/>
      <c r="AC156" s="5"/>
    </row>
    <row r="157" spans="2:29" s="7" customFormat="1" ht="24.95" customHeight="1">
      <c r="B157" s="39"/>
      <c r="C157" s="5"/>
      <c r="D157" s="5"/>
      <c r="E157" s="5"/>
      <c r="F157" s="5"/>
      <c r="G157" s="5"/>
      <c r="H157" s="5"/>
      <c r="I157" s="5"/>
      <c r="M157" s="5"/>
      <c r="N157" s="5"/>
      <c r="O157" s="5"/>
      <c r="U157" s="5"/>
      <c r="V157" s="5"/>
      <c r="W157" s="5"/>
      <c r="X157" s="5"/>
      <c r="AA157" s="5"/>
      <c r="AB157" s="5"/>
      <c r="AC157" s="5"/>
    </row>
    <row r="158" spans="2:29" s="7" customFormat="1" ht="24.95" customHeight="1">
      <c r="B158" s="39"/>
      <c r="C158" s="5"/>
      <c r="D158" s="5"/>
      <c r="E158" s="5"/>
      <c r="F158" s="5"/>
      <c r="G158" s="5"/>
      <c r="H158" s="5"/>
      <c r="I158" s="5"/>
      <c r="M158" s="5"/>
      <c r="N158" s="5"/>
      <c r="O158" s="5"/>
      <c r="U158" s="5"/>
      <c r="V158" s="5"/>
      <c r="W158" s="5"/>
      <c r="X158" s="5"/>
      <c r="AA158" s="5"/>
      <c r="AB158" s="5"/>
      <c r="AC158" s="5"/>
    </row>
    <row r="159" spans="2:29" s="7" customFormat="1" ht="24.95" customHeight="1">
      <c r="B159" s="39"/>
      <c r="C159" s="5"/>
      <c r="D159" s="5"/>
      <c r="E159" s="5"/>
      <c r="F159" s="5"/>
      <c r="G159" s="5"/>
      <c r="H159" s="5"/>
      <c r="I159" s="5"/>
      <c r="M159" s="5"/>
      <c r="N159" s="5"/>
      <c r="O159" s="5"/>
      <c r="U159" s="5"/>
      <c r="V159" s="5"/>
      <c r="W159" s="5"/>
      <c r="X159" s="5"/>
      <c r="AA159" s="5"/>
      <c r="AB159" s="5"/>
      <c r="AC159" s="5"/>
    </row>
    <row r="160" spans="2:29" s="7" customFormat="1" ht="24.95" customHeight="1">
      <c r="B160" s="39"/>
      <c r="C160" s="5"/>
      <c r="D160" s="5"/>
      <c r="E160" s="5"/>
      <c r="F160" s="5"/>
      <c r="G160" s="5"/>
      <c r="H160" s="5"/>
      <c r="I160" s="5"/>
      <c r="M160" s="5"/>
      <c r="N160" s="5"/>
      <c r="O160" s="5"/>
      <c r="U160" s="5"/>
      <c r="V160" s="5"/>
      <c r="W160" s="5"/>
      <c r="X160" s="5"/>
      <c r="AA160" s="5"/>
      <c r="AB160" s="5"/>
      <c r="AC160" s="5"/>
    </row>
    <row r="161" spans="2:29" s="7" customFormat="1" ht="24.95" customHeight="1">
      <c r="B161" s="39"/>
      <c r="C161" s="5"/>
      <c r="D161" s="5"/>
      <c r="E161" s="5"/>
      <c r="F161" s="5"/>
      <c r="G161" s="5"/>
      <c r="H161" s="5"/>
      <c r="I161" s="5"/>
      <c r="M161" s="5"/>
      <c r="N161" s="5"/>
      <c r="O161" s="5"/>
      <c r="U161" s="5"/>
      <c r="V161" s="5"/>
      <c r="W161" s="5"/>
      <c r="X161" s="5"/>
      <c r="AA161" s="5"/>
      <c r="AB161" s="5"/>
      <c r="AC161" s="5"/>
    </row>
    <row r="162" spans="2:29" s="7" customFormat="1" ht="24.95" customHeight="1">
      <c r="B162" s="39"/>
      <c r="C162" s="5"/>
      <c r="D162" s="5"/>
      <c r="E162" s="5"/>
      <c r="F162" s="5"/>
      <c r="G162" s="5"/>
      <c r="H162" s="5"/>
      <c r="I162" s="5"/>
      <c r="M162" s="5"/>
      <c r="N162" s="5"/>
      <c r="O162" s="5"/>
      <c r="U162" s="5"/>
      <c r="V162" s="5"/>
      <c r="W162" s="5"/>
      <c r="X162" s="5"/>
      <c r="AA162" s="5"/>
      <c r="AB162" s="5"/>
      <c r="AC162" s="5"/>
    </row>
    <row r="163" spans="2:29" s="7" customFormat="1" ht="24.95" customHeight="1">
      <c r="B163" s="39"/>
      <c r="C163" s="5"/>
      <c r="D163" s="5"/>
      <c r="E163" s="5"/>
      <c r="F163" s="5"/>
      <c r="G163" s="5"/>
      <c r="H163" s="5"/>
      <c r="I163" s="5"/>
      <c r="M163" s="5"/>
      <c r="N163" s="5"/>
      <c r="O163" s="5"/>
      <c r="U163" s="5"/>
      <c r="V163" s="5"/>
      <c r="W163" s="5"/>
      <c r="X163" s="5"/>
      <c r="AA163" s="5"/>
      <c r="AB163" s="5"/>
      <c r="AC163" s="5"/>
    </row>
    <row r="164" spans="2:29" s="7" customFormat="1" ht="24.95" customHeight="1">
      <c r="B164" s="39"/>
      <c r="C164" s="5"/>
      <c r="D164" s="5"/>
      <c r="E164" s="5"/>
      <c r="F164" s="5"/>
      <c r="G164" s="5"/>
      <c r="H164" s="5"/>
      <c r="I164" s="5"/>
      <c r="M164" s="5"/>
      <c r="N164" s="5"/>
      <c r="O164" s="5"/>
      <c r="U164" s="5"/>
      <c r="V164" s="5"/>
      <c r="W164" s="5"/>
      <c r="X164" s="5"/>
      <c r="AA164" s="5"/>
      <c r="AB164" s="5"/>
      <c r="AC164" s="5"/>
    </row>
    <row r="165" spans="2:29" s="7" customFormat="1" ht="24.95" customHeight="1">
      <c r="B165" s="39"/>
      <c r="C165" s="5"/>
      <c r="D165" s="5"/>
      <c r="E165" s="5"/>
      <c r="F165" s="5"/>
      <c r="G165" s="5"/>
      <c r="H165" s="5"/>
      <c r="I165" s="5"/>
      <c r="M165" s="5"/>
      <c r="N165" s="5"/>
      <c r="O165" s="5"/>
      <c r="U165" s="5"/>
      <c r="V165" s="5"/>
      <c r="W165" s="5"/>
      <c r="X165" s="5"/>
      <c r="AA165" s="5"/>
      <c r="AB165" s="5"/>
      <c r="AC165" s="5"/>
    </row>
    <row r="166" spans="2:29" s="7" customFormat="1" ht="24.95" customHeight="1">
      <c r="B166" s="39"/>
      <c r="C166" s="5"/>
      <c r="D166" s="5"/>
      <c r="E166" s="5"/>
      <c r="F166" s="5"/>
      <c r="G166" s="5"/>
      <c r="H166" s="5"/>
      <c r="I166" s="5"/>
      <c r="M166" s="5"/>
      <c r="N166" s="5"/>
      <c r="O166" s="5"/>
      <c r="U166" s="5"/>
      <c r="V166" s="5"/>
      <c r="W166" s="5"/>
      <c r="X166" s="5"/>
      <c r="AA166" s="5"/>
      <c r="AB166" s="5"/>
      <c r="AC166" s="5"/>
    </row>
    <row r="167" spans="2:29" s="7" customFormat="1" ht="24.95" customHeight="1">
      <c r="B167" s="39"/>
      <c r="C167" s="5"/>
      <c r="D167" s="5"/>
      <c r="E167" s="5"/>
      <c r="F167" s="5"/>
      <c r="G167" s="5"/>
      <c r="H167" s="5"/>
      <c r="I167" s="5"/>
      <c r="M167" s="5"/>
      <c r="N167" s="5"/>
      <c r="O167" s="5"/>
      <c r="U167" s="5"/>
      <c r="V167" s="5"/>
      <c r="W167" s="5"/>
      <c r="X167" s="5"/>
      <c r="AA167" s="5"/>
      <c r="AB167" s="5"/>
      <c r="AC167" s="5"/>
    </row>
    <row r="168" spans="2:29" s="7" customFormat="1" ht="24.95" customHeight="1">
      <c r="B168" s="39"/>
      <c r="C168" s="5"/>
      <c r="D168" s="5"/>
      <c r="E168" s="5"/>
      <c r="F168" s="5"/>
      <c r="G168" s="5"/>
      <c r="H168" s="5"/>
      <c r="I168" s="5"/>
      <c r="M168" s="5"/>
      <c r="N168" s="5"/>
      <c r="O168" s="5"/>
      <c r="U168" s="5"/>
      <c r="V168" s="5"/>
      <c r="W168" s="5"/>
      <c r="X168" s="5"/>
      <c r="AA168" s="5"/>
      <c r="AB168" s="5"/>
      <c r="AC168" s="5"/>
    </row>
    <row r="169" spans="2:29" s="7" customFormat="1" ht="24.95" customHeight="1">
      <c r="B169" s="39"/>
      <c r="C169" s="5"/>
      <c r="D169" s="5"/>
      <c r="E169" s="5"/>
      <c r="F169" s="5"/>
      <c r="G169" s="5"/>
      <c r="H169" s="5"/>
      <c r="I169" s="5"/>
      <c r="M169" s="5"/>
      <c r="N169" s="5"/>
      <c r="O169" s="5"/>
      <c r="U169" s="5"/>
      <c r="V169" s="5"/>
      <c r="W169" s="5"/>
      <c r="X169" s="5"/>
      <c r="AA169" s="5"/>
      <c r="AB169" s="5"/>
      <c r="AC169" s="5"/>
    </row>
    <row r="170" spans="2:29" s="7" customFormat="1" ht="24.95" customHeight="1">
      <c r="B170" s="39"/>
      <c r="C170" s="5"/>
      <c r="D170" s="5"/>
      <c r="E170" s="5"/>
      <c r="F170" s="5"/>
      <c r="G170" s="5"/>
      <c r="H170" s="5"/>
      <c r="I170" s="5"/>
      <c r="M170" s="5"/>
      <c r="N170" s="5"/>
      <c r="O170" s="5"/>
      <c r="U170" s="5"/>
      <c r="V170" s="5"/>
      <c r="W170" s="5"/>
      <c r="X170" s="5"/>
      <c r="AA170" s="5"/>
      <c r="AB170" s="5"/>
      <c r="AC170" s="5"/>
    </row>
    <row r="171" spans="2:29" s="7" customFormat="1" ht="24.95" customHeight="1">
      <c r="B171" s="39"/>
      <c r="C171" s="5"/>
      <c r="D171" s="5"/>
      <c r="E171" s="5"/>
      <c r="F171" s="5"/>
      <c r="G171" s="5"/>
      <c r="H171" s="5"/>
      <c r="I171" s="5"/>
      <c r="M171" s="5"/>
      <c r="N171" s="5"/>
      <c r="O171" s="5"/>
      <c r="U171" s="5"/>
      <c r="V171" s="5"/>
      <c r="W171" s="5"/>
      <c r="X171" s="5"/>
      <c r="AA171" s="5"/>
      <c r="AB171" s="5"/>
      <c r="AC171" s="5"/>
    </row>
    <row r="172" spans="2:29" s="7" customFormat="1" ht="24.95" customHeight="1">
      <c r="B172" s="39"/>
      <c r="C172" s="5"/>
      <c r="D172" s="5"/>
      <c r="E172" s="5"/>
      <c r="F172" s="5"/>
      <c r="G172" s="5"/>
      <c r="H172" s="5"/>
      <c r="I172" s="5"/>
      <c r="M172" s="5"/>
      <c r="N172" s="5"/>
      <c r="O172" s="5"/>
      <c r="U172" s="5"/>
      <c r="V172" s="5"/>
      <c r="W172" s="5"/>
      <c r="X172" s="5"/>
      <c r="AA172" s="5"/>
      <c r="AB172" s="5"/>
      <c r="AC172" s="5"/>
    </row>
    <row r="173" spans="2:29" s="7" customFormat="1" ht="24.95" customHeight="1">
      <c r="B173" s="39"/>
      <c r="C173" s="5"/>
      <c r="D173" s="5"/>
      <c r="E173" s="5"/>
      <c r="F173" s="5"/>
      <c r="G173" s="5"/>
      <c r="H173" s="5"/>
      <c r="I173" s="5"/>
      <c r="M173" s="5"/>
      <c r="N173" s="5"/>
      <c r="O173" s="5"/>
      <c r="U173" s="5"/>
      <c r="V173" s="5"/>
      <c r="W173" s="5"/>
      <c r="X173" s="5"/>
      <c r="AA173" s="5"/>
      <c r="AB173" s="5"/>
      <c r="AC173" s="5"/>
    </row>
    <row r="174" spans="2:29" s="7" customFormat="1" ht="24.95" customHeight="1">
      <c r="B174" s="39"/>
      <c r="C174" s="5"/>
      <c r="D174" s="5"/>
      <c r="E174" s="5"/>
      <c r="F174" s="5"/>
      <c r="G174" s="5"/>
      <c r="H174" s="5"/>
      <c r="I174" s="5"/>
      <c r="M174" s="5"/>
      <c r="N174" s="5"/>
      <c r="O174" s="5"/>
      <c r="U174" s="5"/>
      <c r="V174" s="5"/>
      <c r="W174" s="5"/>
      <c r="X174" s="5"/>
      <c r="AA174" s="5"/>
      <c r="AB174" s="5"/>
      <c r="AC174" s="5"/>
    </row>
    <row r="175" spans="2:29" s="7" customFormat="1" ht="24.95" customHeight="1">
      <c r="B175" s="39"/>
      <c r="C175" s="5"/>
      <c r="D175" s="5"/>
      <c r="E175" s="5"/>
      <c r="F175" s="5"/>
      <c r="G175" s="5"/>
      <c r="H175" s="5"/>
      <c r="I175" s="5"/>
      <c r="M175" s="5"/>
      <c r="N175" s="5"/>
      <c r="O175" s="5"/>
      <c r="U175" s="5"/>
      <c r="V175" s="5"/>
      <c r="W175" s="5"/>
      <c r="X175" s="5"/>
      <c r="AA175" s="5"/>
      <c r="AB175" s="5"/>
      <c r="AC175" s="5"/>
    </row>
    <row r="176" spans="2:29" s="7" customFormat="1" ht="24.95" customHeight="1">
      <c r="B176" s="39"/>
      <c r="C176" s="5"/>
      <c r="D176" s="5"/>
      <c r="E176" s="5"/>
      <c r="F176" s="5"/>
      <c r="G176" s="5"/>
      <c r="H176" s="5"/>
      <c r="I176" s="5"/>
      <c r="M176" s="5"/>
      <c r="N176" s="5"/>
      <c r="O176" s="5"/>
      <c r="U176" s="5"/>
      <c r="V176" s="5"/>
      <c r="W176" s="5"/>
      <c r="X176" s="5"/>
      <c r="AA176" s="5"/>
      <c r="AB176" s="5"/>
      <c r="AC176" s="5"/>
    </row>
    <row r="177" spans="2:29" s="7" customFormat="1" ht="24.95" customHeight="1">
      <c r="B177" s="39"/>
      <c r="C177" s="5"/>
      <c r="D177" s="5"/>
      <c r="E177" s="5"/>
      <c r="F177" s="5"/>
      <c r="G177" s="5"/>
      <c r="H177" s="5"/>
      <c r="I177" s="5"/>
      <c r="M177" s="5"/>
      <c r="N177" s="5"/>
      <c r="O177" s="5"/>
      <c r="U177" s="5"/>
      <c r="V177" s="5"/>
      <c r="W177" s="5"/>
      <c r="X177" s="5"/>
      <c r="AA177" s="5"/>
      <c r="AB177" s="5"/>
      <c r="AC177" s="5"/>
    </row>
    <row r="178" spans="2:29" s="7" customFormat="1" ht="24.95" customHeight="1">
      <c r="B178" s="39"/>
      <c r="C178" s="5"/>
      <c r="D178" s="5"/>
      <c r="E178" s="5"/>
      <c r="F178" s="5"/>
      <c r="G178" s="5"/>
      <c r="H178" s="5"/>
      <c r="I178" s="5"/>
      <c r="M178" s="5"/>
      <c r="N178" s="5"/>
      <c r="O178" s="5"/>
      <c r="U178" s="5"/>
      <c r="V178" s="5"/>
      <c r="W178" s="5"/>
      <c r="X178" s="5"/>
      <c r="AA178" s="5"/>
      <c r="AB178" s="5"/>
      <c r="AC178" s="5"/>
    </row>
    <row r="179" spans="2:29" s="7" customFormat="1" ht="24.95" customHeight="1">
      <c r="B179" s="39"/>
      <c r="C179" s="5"/>
      <c r="D179" s="5"/>
      <c r="E179" s="5"/>
      <c r="F179" s="5"/>
      <c r="G179" s="5"/>
      <c r="H179" s="5"/>
      <c r="I179" s="5"/>
      <c r="M179" s="5"/>
      <c r="N179" s="5"/>
      <c r="O179" s="5"/>
      <c r="U179" s="5"/>
      <c r="V179" s="5"/>
      <c r="W179" s="5"/>
      <c r="X179" s="5"/>
      <c r="AA179" s="5"/>
      <c r="AB179" s="5"/>
      <c r="AC179" s="5"/>
    </row>
    <row r="180" spans="2:29" s="7" customFormat="1" ht="24.95" customHeight="1">
      <c r="B180" s="39"/>
      <c r="C180" s="5"/>
      <c r="D180" s="5"/>
      <c r="E180" s="5"/>
      <c r="F180" s="5"/>
      <c r="G180" s="5"/>
      <c r="H180" s="5"/>
      <c r="I180" s="5"/>
      <c r="M180" s="5"/>
      <c r="N180" s="5"/>
      <c r="O180" s="5"/>
      <c r="U180" s="5"/>
      <c r="V180" s="5"/>
      <c r="W180" s="5"/>
      <c r="X180" s="5"/>
      <c r="AA180" s="5"/>
      <c r="AB180" s="5"/>
      <c r="AC180" s="5"/>
    </row>
    <row r="181" spans="2:29" s="7" customFormat="1" ht="24.95" customHeight="1">
      <c r="B181" s="39"/>
      <c r="C181" s="5"/>
      <c r="D181" s="5"/>
      <c r="E181" s="5"/>
      <c r="F181" s="5"/>
      <c r="G181" s="5"/>
      <c r="H181" s="5"/>
      <c r="I181" s="5"/>
      <c r="M181" s="5"/>
      <c r="N181" s="5"/>
      <c r="O181" s="5"/>
      <c r="U181" s="5"/>
      <c r="V181" s="5"/>
      <c r="W181" s="5"/>
      <c r="X181" s="5"/>
      <c r="AA181" s="5"/>
      <c r="AB181" s="5"/>
      <c r="AC181" s="5"/>
    </row>
    <row r="182" spans="2:29" s="7" customFormat="1" ht="24.95" customHeight="1">
      <c r="B182" s="39"/>
      <c r="C182" s="5"/>
      <c r="D182" s="5"/>
      <c r="E182" s="5"/>
      <c r="F182" s="5"/>
      <c r="G182" s="5"/>
      <c r="H182" s="5"/>
      <c r="I182" s="5"/>
      <c r="M182" s="5"/>
      <c r="N182" s="5"/>
      <c r="O182" s="5"/>
      <c r="U182" s="5"/>
      <c r="V182" s="5"/>
      <c r="W182" s="5"/>
      <c r="X182" s="5"/>
      <c r="AA182" s="5"/>
      <c r="AB182" s="5"/>
      <c r="AC182" s="5"/>
    </row>
    <row r="183" spans="2:29" s="7" customFormat="1" ht="24.95" customHeight="1">
      <c r="B183" s="39"/>
      <c r="C183" s="5"/>
      <c r="D183" s="5"/>
      <c r="E183" s="5"/>
      <c r="F183" s="5"/>
      <c r="G183" s="5"/>
      <c r="H183" s="5"/>
      <c r="I183" s="5"/>
      <c r="M183" s="5"/>
      <c r="N183" s="5"/>
      <c r="O183" s="5"/>
      <c r="U183" s="5"/>
      <c r="V183" s="5"/>
      <c r="W183" s="5"/>
      <c r="X183" s="5"/>
      <c r="AA183" s="5"/>
      <c r="AB183" s="5"/>
      <c r="AC183" s="5"/>
    </row>
    <row r="184" spans="2:29" s="7" customFormat="1" ht="24.95" customHeight="1">
      <c r="B184" s="39"/>
      <c r="C184" s="5"/>
      <c r="D184" s="5"/>
      <c r="E184" s="5"/>
      <c r="F184" s="5"/>
      <c r="G184" s="5"/>
      <c r="H184" s="5"/>
      <c r="I184" s="5"/>
      <c r="M184" s="5"/>
      <c r="N184" s="5"/>
      <c r="O184" s="5"/>
      <c r="U184" s="5"/>
      <c r="V184" s="5"/>
      <c r="W184" s="5"/>
      <c r="X184" s="5"/>
      <c r="AA184" s="5"/>
      <c r="AB184" s="5"/>
      <c r="AC184" s="5"/>
    </row>
    <row r="185" spans="2:29" s="7" customFormat="1" ht="24.95" customHeight="1">
      <c r="B185" s="39"/>
      <c r="C185" s="5"/>
      <c r="D185" s="5"/>
      <c r="E185" s="5"/>
      <c r="F185" s="5"/>
      <c r="G185" s="5"/>
      <c r="H185" s="5"/>
      <c r="I185" s="5"/>
      <c r="M185" s="5"/>
      <c r="N185" s="5"/>
      <c r="O185" s="5"/>
      <c r="U185" s="5"/>
      <c r="V185" s="5"/>
      <c r="W185" s="5"/>
      <c r="X185" s="5"/>
      <c r="AA185" s="5"/>
      <c r="AB185" s="5"/>
      <c r="AC185" s="5"/>
    </row>
    <row r="186" spans="2:29" s="7" customFormat="1" ht="24.95" customHeight="1">
      <c r="B186" s="39"/>
      <c r="C186" s="5"/>
      <c r="D186" s="5"/>
      <c r="E186" s="5"/>
      <c r="F186" s="5"/>
      <c r="G186" s="5"/>
      <c r="H186" s="5"/>
      <c r="I186" s="5"/>
      <c r="M186" s="5"/>
      <c r="N186" s="5"/>
      <c r="O186" s="5"/>
      <c r="U186" s="5"/>
      <c r="V186" s="5"/>
      <c r="W186" s="5"/>
      <c r="X186" s="5"/>
      <c r="AA186" s="5"/>
      <c r="AB186" s="5"/>
      <c r="AC186" s="5"/>
    </row>
    <row r="187" spans="2:29" s="7" customFormat="1" ht="24.95" customHeight="1">
      <c r="B187" s="39"/>
      <c r="C187" s="5"/>
      <c r="D187" s="5"/>
      <c r="E187" s="5"/>
      <c r="F187" s="5"/>
      <c r="G187" s="5"/>
      <c r="H187" s="5"/>
      <c r="I187" s="5"/>
      <c r="M187" s="5"/>
      <c r="N187" s="5"/>
      <c r="O187" s="5"/>
      <c r="U187" s="5"/>
      <c r="V187" s="5"/>
      <c r="W187" s="5"/>
      <c r="X187" s="5"/>
      <c r="AA187" s="5"/>
      <c r="AB187" s="5"/>
      <c r="AC187" s="5"/>
    </row>
    <row r="188" spans="2:29" s="7" customFormat="1" ht="24.95" customHeight="1">
      <c r="B188" s="39"/>
      <c r="C188" s="5"/>
      <c r="D188" s="5"/>
      <c r="E188" s="5"/>
      <c r="F188" s="5"/>
      <c r="G188" s="5"/>
      <c r="H188" s="5"/>
      <c r="I188" s="5"/>
      <c r="M188" s="5"/>
      <c r="N188" s="5"/>
      <c r="O188" s="5"/>
      <c r="U188" s="5"/>
      <c r="V188" s="5"/>
      <c r="W188" s="5"/>
      <c r="X188" s="5"/>
      <c r="AA188" s="5"/>
      <c r="AB188" s="5"/>
      <c r="AC188" s="5"/>
    </row>
    <row r="189" spans="2:29" s="7" customFormat="1" ht="24.95" customHeight="1">
      <c r="B189" s="39"/>
      <c r="C189" s="5"/>
      <c r="D189" s="5"/>
      <c r="E189" s="5"/>
      <c r="F189" s="5"/>
      <c r="G189" s="5"/>
      <c r="H189" s="5"/>
      <c r="I189" s="5"/>
      <c r="M189" s="5"/>
      <c r="N189" s="5"/>
      <c r="O189" s="5"/>
      <c r="U189" s="5"/>
      <c r="V189" s="5"/>
      <c r="W189" s="5"/>
      <c r="X189" s="5"/>
      <c r="AA189" s="5"/>
      <c r="AB189" s="5"/>
      <c r="AC189" s="5"/>
    </row>
    <row r="190" spans="2:29" s="7" customFormat="1" ht="24.95" customHeight="1">
      <c r="B190" s="39"/>
      <c r="C190" s="5"/>
      <c r="D190" s="5"/>
      <c r="E190" s="5"/>
      <c r="F190" s="5"/>
      <c r="G190" s="5"/>
      <c r="H190" s="5"/>
      <c r="I190" s="5"/>
      <c r="M190" s="5"/>
      <c r="N190" s="5"/>
      <c r="O190" s="5"/>
      <c r="U190" s="5"/>
      <c r="V190" s="5"/>
      <c r="W190" s="5"/>
      <c r="X190" s="5"/>
      <c r="AA190" s="5"/>
      <c r="AB190" s="5"/>
      <c r="AC190" s="5"/>
    </row>
    <row r="191" spans="2:29" s="7" customFormat="1" ht="24.95" customHeight="1">
      <c r="B191" s="39"/>
      <c r="C191" s="5"/>
      <c r="D191" s="5"/>
      <c r="E191" s="5"/>
      <c r="F191" s="5"/>
      <c r="G191" s="5"/>
      <c r="H191" s="5"/>
      <c r="I191" s="5"/>
      <c r="M191" s="5"/>
      <c r="N191" s="5"/>
      <c r="O191" s="5"/>
      <c r="U191" s="5"/>
      <c r="V191" s="5"/>
      <c r="W191" s="5"/>
      <c r="X191" s="5"/>
      <c r="AA191" s="5"/>
      <c r="AB191" s="5"/>
      <c r="AC191" s="5"/>
    </row>
    <row r="192" spans="2:29" s="7" customFormat="1" ht="24.95" customHeight="1">
      <c r="B192" s="39"/>
      <c r="C192" s="5"/>
      <c r="D192" s="5"/>
      <c r="E192" s="5"/>
      <c r="F192" s="5"/>
      <c r="G192" s="5"/>
      <c r="H192" s="5"/>
      <c r="I192" s="5"/>
      <c r="M192" s="5"/>
      <c r="N192" s="5"/>
      <c r="O192" s="5"/>
      <c r="U192" s="5"/>
      <c r="V192" s="5"/>
      <c r="W192" s="5"/>
      <c r="X192" s="5"/>
      <c r="AA192" s="5"/>
      <c r="AB192" s="5"/>
      <c r="AC192" s="5"/>
    </row>
    <row r="193" spans="2:29" s="7" customFormat="1" ht="24.95" customHeight="1">
      <c r="B193" s="39"/>
      <c r="C193" s="5"/>
      <c r="D193" s="5"/>
      <c r="E193" s="5"/>
      <c r="F193" s="5"/>
      <c r="G193" s="5"/>
      <c r="H193" s="5"/>
      <c r="I193" s="5"/>
      <c r="M193" s="5"/>
      <c r="N193" s="5"/>
      <c r="O193" s="5"/>
      <c r="U193" s="5"/>
      <c r="V193" s="5"/>
      <c r="W193" s="5"/>
      <c r="X193" s="5"/>
      <c r="AA193" s="5"/>
      <c r="AB193" s="5"/>
      <c r="AC193" s="5"/>
    </row>
    <row r="194" spans="2:29" s="7" customFormat="1" ht="24.95" customHeight="1">
      <c r="B194" s="39"/>
      <c r="C194" s="5"/>
      <c r="D194" s="5"/>
      <c r="E194" s="5"/>
      <c r="F194" s="5"/>
      <c r="G194" s="5"/>
      <c r="H194" s="5"/>
      <c r="I194" s="5"/>
      <c r="M194" s="5"/>
      <c r="N194" s="5"/>
      <c r="O194" s="5"/>
      <c r="U194" s="5"/>
      <c r="V194" s="5"/>
      <c r="W194" s="5"/>
      <c r="X194" s="5"/>
      <c r="AA194" s="5"/>
      <c r="AB194" s="5"/>
      <c r="AC194" s="5"/>
    </row>
    <row r="195" spans="2:29" s="7" customFormat="1" ht="24.95" customHeight="1">
      <c r="B195" s="39"/>
      <c r="C195" s="5"/>
      <c r="D195" s="5"/>
      <c r="E195" s="5"/>
      <c r="F195" s="5"/>
      <c r="G195" s="5"/>
      <c r="H195" s="5"/>
      <c r="I195" s="5"/>
      <c r="M195" s="5"/>
      <c r="N195" s="5"/>
      <c r="O195" s="5"/>
      <c r="U195" s="5"/>
      <c r="V195" s="5"/>
      <c r="W195" s="5"/>
      <c r="X195" s="5"/>
      <c r="AA195" s="5"/>
      <c r="AB195" s="5"/>
      <c r="AC195" s="5"/>
    </row>
    <row r="196" spans="2:29" s="7" customFormat="1" ht="24.95" customHeight="1">
      <c r="B196" s="39"/>
      <c r="C196" s="5"/>
      <c r="D196" s="5"/>
      <c r="E196" s="5"/>
      <c r="F196" s="5"/>
      <c r="G196" s="5"/>
      <c r="H196" s="5"/>
      <c r="I196" s="5"/>
      <c r="M196" s="5"/>
      <c r="N196" s="5"/>
      <c r="O196" s="5"/>
      <c r="U196" s="5"/>
      <c r="V196" s="5"/>
      <c r="W196" s="5"/>
      <c r="X196" s="5"/>
      <c r="AA196" s="5"/>
      <c r="AB196" s="5"/>
      <c r="AC196" s="5"/>
    </row>
    <row r="197" spans="2:29" s="7" customFormat="1" ht="24.95" customHeight="1">
      <c r="B197" s="39"/>
      <c r="C197" s="5"/>
      <c r="D197" s="5"/>
      <c r="E197" s="5"/>
      <c r="F197" s="5"/>
      <c r="G197" s="5"/>
      <c r="H197" s="5"/>
      <c r="I197" s="5"/>
      <c r="M197" s="5"/>
      <c r="N197" s="5"/>
      <c r="O197" s="5"/>
      <c r="U197" s="5"/>
      <c r="V197" s="5"/>
      <c r="W197" s="5"/>
      <c r="X197" s="5"/>
      <c r="AA197" s="5"/>
      <c r="AB197" s="5"/>
      <c r="AC197" s="5"/>
    </row>
    <row r="198" spans="2:29" s="7" customFormat="1" ht="24.95" customHeight="1">
      <c r="B198" s="39"/>
      <c r="C198" s="5"/>
      <c r="D198" s="5"/>
      <c r="E198" s="5"/>
      <c r="F198" s="5"/>
      <c r="G198" s="5"/>
      <c r="H198" s="5"/>
      <c r="I198" s="5"/>
      <c r="M198" s="5"/>
      <c r="N198" s="5"/>
      <c r="O198" s="5"/>
      <c r="U198" s="5"/>
      <c r="V198" s="5"/>
      <c r="W198" s="5"/>
      <c r="X198" s="5"/>
      <c r="AA198" s="5"/>
      <c r="AB198" s="5"/>
      <c r="AC198" s="5"/>
    </row>
    <row r="199" spans="2:29" s="7" customFormat="1" ht="24.95" customHeight="1">
      <c r="B199" s="39"/>
      <c r="C199" s="5"/>
      <c r="D199" s="5"/>
      <c r="E199" s="5"/>
      <c r="F199" s="5"/>
      <c r="G199" s="5"/>
      <c r="H199" s="5"/>
      <c r="I199" s="5"/>
      <c r="M199" s="5"/>
      <c r="N199" s="5"/>
      <c r="O199" s="5"/>
      <c r="U199" s="5"/>
      <c r="V199" s="5"/>
      <c r="W199" s="5"/>
      <c r="X199" s="5"/>
      <c r="AA199" s="5"/>
      <c r="AB199" s="5"/>
      <c r="AC199" s="5"/>
    </row>
    <row r="200" spans="2:29" s="7" customFormat="1" ht="24.95" customHeight="1">
      <c r="C200" s="5"/>
      <c r="D200" s="5"/>
      <c r="E200" s="5"/>
      <c r="F200" s="5"/>
      <c r="G200" s="5"/>
      <c r="H200" s="5"/>
      <c r="I200" s="5"/>
      <c r="M200" s="5"/>
      <c r="N200" s="5"/>
      <c r="O200" s="5"/>
      <c r="U200" s="5"/>
      <c r="V200" s="5"/>
      <c r="W200" s="5"/>
      <c r="X200" s="5"/>
      <c r="AA200" s="5"/>
      <c r="AB200" s="5"/>
      <c r="AC200" s="5"/>
    </row>
    <row r="201" spans="2:29" s="7" customFormat="1" ht="24.95" customHeight="1">
      <c r="C201" s="5"/>
      <c r="D201" s="5"/>
      <c r="E201" s="5"/>
      <c r="F201" s="5"/>
      <c r="G201" s="5"/>
      <c r="H201" s="5"/>
      <c r="I201" s="5"/>
      <c r="M201" s="5"/>
      <c r="N201" s="5"/>
      <c r="O201" s="5"/>
      <c r="U201" s="5"/>
      <c r="V201" s="5"/>
      <c r="W201" s="5"/>
      <c r="X201" s="5"/>
      <c r="AA201" s="5"/>
      <c r="AB201" s="5"/>
      <c r="AC201" s="5"/>
    </row>
    <row r="202" spans="2:29" s="7" customFormat="1" ht="24.95" customHeight="1">
      <c r="C202" s="5"/>
      <c r="D202" s="5"/>
      <c r="E202" s="5"/>
      <c r="F202" s="5"/>
      <c r="G202" s="5"/>
      <c r="H202" s="5"/>
      <c r="I202" s="5"/>
      <c r="M202" s="5"/>
      <c r="N202" s="5"/>
      <c r="O202" s="5"/>
      <c r="U202" s="5"/>
      <c r="V202" s="5"/>
      <c r="W202" s="5"/>
      <c r="X202" s="5"/>
      <c r="AA202" s="5"/>
      <c r="AB202" s="5"/>
      <c r="AC202" s="5"/>
    </row>
    <row r="203" spans="2:29" s="7" customFormat="1" ht="24.95" customHeight="1">
      <c r="C203" s="5"/>
      <c r="D203" s="5"/>
      <c r="E203" s="5"/>
      <c r="F203" s="5"/>
      <c r="G203" s="5"/>
      <c r="H203" s="5"/>
      <c r="I203" s="5"/>
      <c r="M203" s="5"/>
      <c r="N203" s="5"/>
      <c r="O203" s="5"/>
      <c r="U203" s="5"/>
      <c r="V203" s="5"/>
      <c r="W203" s="5"/>
      <c r="X203" s="5"/>
      <c r="AA203" s="5"/>
      <c r="AB203" s="5"/>
      <c r="AC203" s="5"/>
    </row>
    <row r="204" spans="2:29" s="7" customFormat="1" ht="24.95" customHeight="1">
      <c r="C204" s="5"/>
      <c r="D204" s="5"/>
      <c r="E204" s="5"/>
      <c r="F204" s="5"/>
      <c r="G204" s="5"/>
      <c r="H204" s="5"/>
      <c r="I204" s="5"/>
      <c r="M204" s="5"/>
      <c r="N204" s="5"/>
      <c r="O204" s="5"/>
      <c r="U204" s="5"/>
      <c r="V204" s="5"/>
      <c r="W204" s="5"/>
      <c r="X204" s="5"/>
      <c r="AA204" s="5"/>
      <c r="AB204" s="5"/>
      <c r="AC204" s="5"/>
    </row>
    <row r="205" spans="2:29" s="7" customFormat="1" ht="24.95" customHeight="1">
      <c r="C205" s="5"/>
      <c r="D205" s="5"/>
      <c r="E205" s="5"/>
      <c r="F205" s="5"/>
      <c r="G205" s="5"/>
      <c r="H205" s="5"/>
      <c r="I205" s="5"/>
      <c r="M205" s="5"/>
      <c r="N205" s="5"/>
      <c r="O205" s="5"/>
      <c r="U205" s="5"/>
      <c r="V205" s="5"/>
      <c r="W205" s="5"/>
      <c r="X205" s="5"/>
      <c r="AA205" s="5"/>
      <c r="AB205" s="5"/>
      <c r="AC205" s="5"/>
    </row>
    <row r="206" spans="2:29" s="7" customFormat="1" ht="24.95" customHeight="1">
      <c r="C206" s="5"/>
      <c r="D206" s="5"/>
      <c r="E206" s="5"/>
      <c r="F206" s="5"/>
      <c r="G206" s="5"/>
      <c r="H206" s="5"/>
      <c r="I206" s="5"/>
      <c r="M206" s="5"/>
      <c r="N206" s="5"/>
      <c r="O206" s="5"/>
      <c r="U206" s="5"/>
      <c r="V206" s="5"/>
      <c r="W206" s="5"/>
      <c r="X206" s="5"/>
      <c r="AA206" s="5"/>
      <c r="AB206" s="5"/>
      <c r="AC206" s="5"/>
    </row>
    <row r="207" spans="2:29" s="7" customFormat="1" ht="24.95" customHeight="1">
      <c r="C207" s="5"/>
      <c r="D207" s="5"/>
      <c r="E207" s="5"/>
      <c r="F207" s="5"/>
      <c r="G207" s="5"/>
      <c r="H207" s="5"/>
      <c r="I207" s="5"/>
      <c r="M207" s="5"/>
      <c r="N207" s="5"/>
      <c r="O207" s="5"/>
      <c r="U207" s="5"/>
      <c r="V207" s="5"/>
      <c r="W207" s="5"/>
      <c r="X207" s="5"/>
      <c r="AA207" s="5"/>
      <c r="AB207" s="5"/>
      <c r="AC207" s="5"/>
    </row>
    <row r="208" spans="2:29" s="7" customFormat="1" ht="24.95" customHeight="1">
      <c r="C208" s="5"/>
      <c r="D208" s="5"/>
      <c r="E208" s="5"/>
      <c r="F208" s="5"/>
      <c r="G208" s="5"/>
      <c r="H208" s="5"/>
      <c r="I208" s="5"/>
      <c r="M208" s="5"/>
      <c r="N208" s="5"/>
      <c r="O208" s="5"/>
      <c r="U208" s="5"/>
      <c r="V208" s="5"/>
      <c r="W208" s="5"/>
      <c r="X208" s="5"/>
      <c r="AA208" s="5"/>
      <c r="AB208" s="5"/>
      <c r="AC208" s="5"/>
    </row>
    <row r="209" spans="3:29" s="7" customFormat="1" ht="24.95" customHeight="1">
      <c r="C209" s="5"/>
      <c r="D209" s="5"/>
      <c r="E209" s="5"/>
      <c r="F209" s="5"/>
      <c r="G209" s="5"/>
      <c r="H209" s="5"/>
      <c r="I209" s="5"/>
      <c r="M209" s="5"/>
      <c r="N209" s="5"/>
      <c r="O209" s="5"/>
      <c r="U209" s="5"/>
      <c r="V209" s="5"/>
      <c r="W209" s="5"/>
      <c r="X209" s="5"/>
      <c r="AA209" s="5"/>
      <c r="AB209" s="5"/>
      <c r="AC209" s="5"/>
    </row>
    <row r="210" spans="3:29" s="7" customFormat="1" ht="24.95" customHeight="1">
      <c r="C210" s="5"/>
      <c r="D210" s="5"/>
      <c r="E210" s="5"/>
      <c r="F210" s="5"/>
      <c r="G210" s="5"/>
      <c r="H210" s="5"/>
      <c r="I210" s="5"/>
      <c r="M210" s="5"/>
      <c r="N210" s="5"/>
      <c r="O210" s="5"/>
      <c r="U210" s="5"/>
      <c r="V210" s="5"/>
      <c r="W210" s="5"/>
      <c r="X210" s="5"/>
      <c r="AA210" s="5"/>
      <c r="AB210" s="5"/>
      <c r="AC210" s="5"/>
    </row>
    <row r="211" spans="3:29" s="7" customFormat="1" ht="24.95" customHeight="1">
      <c r="C211" s="5"/>
      <c r="D211" s="5"/>
      <c r="E211" s="5"/>
      <c r="F211" s="5"/>
      <c r="G211" s="5"/>
      <c r="H211" s="5"/>
      <c r="I211" s="5"/>
      <c r="M211" s="5"/>
      <c r="N211" s="5"/>
      <c r="O211" s="5"/>
      <c r="U211" s="5"/>
      <c r="V211" s="5"/>
      <c r="W211" s="5"/>
      <c r="X211" s="5"/>
      <c r="AA211" s="5"/>
      <c r="AB211" s="5"/>
      <c r="AC211" s="5"/>
    </row>
    <row r="212" spans="3:29" s="7" customFormat="1" ht="24.95" customHeight="1">
      <c r="C212" s="5"/>
      <c r="D212" s="5"/>
      <c r="E212" s="5"/>
      <c r="F212" s="5"/>
      <c r="G212" s="5"/>
      <c r="H212" s="5"/>
      <c r="I212" s="5"/>
      <c r="M212" s="5"/>
      <c r="N212" s="5"/>
      <c r="O212" s="5"/>
      <c r="U212" s="5"/>
      <c r="V212" s="5"/>
      <c r="W212" s="5"/>
      <c r="X212" s="5"/>
      <c r="AA212" s="5"/>
      <c r="AB212" s="5"/>
      <c r="AC212" s="5"/>
    </row>
    <row r="213" spans="3:29" s="7" customFormat="1" ht="24.95" customHeight="1">
      <c r="C213" s="5"/>
      <c r="D213" s="5"/>
      <c r="E213" s="5"/>
      <c r="F213" s="5"/>
      <c r="G213" s="5"/>
      <c r="H213" s="5"/>
      <c r="I213" s="5"/>
      <c r="M213" s="5"/>
      <c r="N213" s="5"/>
      <c r="O213" s="5"/>
      <c r="U213" s="5"/>
      <c r="V213" s="5"/>
      <c r="W213" s="5"/>
      <c r="X213" s="5"/>
      <c r="AA213" s="5"/>
      <c r="AB213" s="5"/>
      <c r="AC213" s="5"/>
    </row>
    <row r="214" spans="3:29" s="7" customFormat="1" ht="24.95" customHeight="1">
      <c r="C214" s="5"/>
      <c r="D214" s="5"/>
      <c r="E214" s="5"/>
      <c r="F214" s="5"/>
      <c r="G214" s="5"/>
      <c r="H214" s="5"/>
      <c r="I214" s="5"/>
      <c r="M214" s="5"/>
      <c r="N214" s="5"/>
      <c r="O214" s="5"/>
      <c r="U214" s="5"/>
      <c r="V214" s="5"/>
      <c r="W214" s="5"/>
      <c r="X214" s="5"/>
      <c r="AA214" s="5"/>
      <c r="AB214" s="5"/>
      <c r="AC214" s="5"/>
    </row>
    <row r="215" spans="3:29" s="7" customFormat="1" ht="24.95" customHeight="1">
      <c r="C215" s="5"/>
      <c r="D215" s="5"/>
      <c r="E215" s="5"/>
      <c r="F215" s="5"/>
      <c r="G215" s="5"/>
      <c r="H215" s="5"/>
      <c r="I215" s="5"/>
      <c r="M215" s="5"/>
      <c r="N215" s="5"/>
      <c r="O215" s="5"/>
      <c r="U215" s="5"/>
      <c r="V215" s="5"/>
      <c r="W215" s="5"/>
      <c r="X215" s="5"/>
      <c r="AA215" s="5"/>
      <c r="AB215" s="5"/>
      <c r="AC215" s="5"/>
    </row>
    <row r="216" spans="3:29" s="7" customFormat="1" ht="24.95" customHeight="1">
      <c r="C216" s="5"/>
      <c r="D216" s="5"/>
      <c r="E216" s="5"/>
      <c r="F216" s="5"/>
      <c r="G216" s="5"/>
      <c r="H216" s="5"/>
      <c r="I216" s="5"/>
      <c r="M216" s="5"/>
      <c r="N216" s="5"/>
      <c r="O216" s="5"/>
      <c r="U216" s="5"/>
      <c r="V216" s="5"/>
      <c r="W216" s="5"/>
      <c r="X216" s="5"/>
      <c r="AA216" s="5"/>
      <c r="AB216" s="5"/>
      <c r="AC216" s="5"/>
    </row>
    <row r="217" spans="3:29" s="7" customFormat="1" ht="24.95" customHeight="1">
      <c r="C217" s="5"/>
      <c r="D217" s="5"/>
      <c r="E217" s="5"/>
      <c r="F217" s="5"/>
      <c r="G217" s="5"/>
      <c r="H217" s="5"/>
      <c r="I217" s="5"/>
      <c r="M217" s="5"/>
      <c r="N217" s="5"/>
      <c r="O217" s="5"/>
      <c r="U217" s="5"/>
      <c r="V217" s="5"/>
      <c r="W217" s="5"/>
      <c r="X217" s="5"/>
      <c r="AA217" s="5"/>
      <c r="AB217" s="5"/>
      <c r="AC217" s="5"/>
    </row>
    <row r="218" spans="3:29" s="7" customFormat="1" ht="24.95" customHeight="1">
      <c r="C218" s="5"/>
      <c r="D218" s="5"/>
      <c r="E218" s="5"/>
      <c r="F218" s="5"/>
      <c r="G218" s="5"/>
      <c r="H218" s="5"/>
      <c r="I218" s="5"/>
      <c r="M218" s="5"/>
      <c r="N218" s="5"/>
      <c r="O218" s="5"/>
      <c r="U218" s="5"/>
      <c r="V218" s="5"/>
      <c r="W218" s="5"/>
      <c r="X218" s="5"/>
      <c r="AA218" s="5"/>
      <c r="AB218" s="5"/>
      <c r="AC218" s="5"/>
    </row>
    <row r="219" spans="3:29" s="7" customFormat="1" ht="24.95" customHeight="1">
      <c r="C219" s="5"/>
      <c r="D219" s="5"/>
      <c r="E219" s="5"/>
      <c r="F219" s="5"/>
      <c r="G219" s="5"/>
      <c r="H219" s="5"/>
      <c r="I219" s="5"/>
      <c r="M219" s="5"/>
      <c r="N219" s="5"/>
      <c r="O219" s="5"/>
      <c r="U219" s="5"/>
      <c r="V219" s="5"/>
      <c r="W219" s="5"/>
      <c r="X219" s="5"/>
      <c r="AA219" s="5"/>
      <c r="AB219" s="5"/>
      <c r="AC219" s="5"/>
    </row>
    <row r="220" spans="3:29" s="7" customFormat="1" ht="24.95" customHeight="1">
      <c r="C220" s="5"/>
      <c r="D220" s="5"/>
      <c r="E220" s="5"/>
      <c r="F220" s="5"/>
      <c r="G220" s="5"/>
      <c r="H220" s="5"/>
      <c r="I220" s="5"/>
      <c r="M220" s="5"/>
      <c r="N220" s="5"/>
      <c r="O220" s="5"/>
      <c r="U220" s="5"/>
      <c r="V220" s="5"/>
      <c r="W220" s="5"/>
      <c r="X220" s="5"/>
      <c r="AA220" s="5"/>
      <c r="AB220" s="5"/>
      <c r="AC220" s="5"/>
    </row>
    <row r="221" spans="3:29" s="7" customFormat="1" ht="24.95" customHeight="1">
      <c r="C221" s="5"/>
      <c r="D221" s="5"/>
      <c r="E221" s="5"/>
      <c r="F221" s="5"/>
      <c r="G221" s="5"/>
      <c r="H221" s="5"/>
      <c r="I221" s="5"/>
      <c r="M221" s="5"/>
      <c r="N221" s="5"/>
      <c r="O221" s="5"/>
      <c r="U221" s="5"/>
      <c r="V221" s="5"/>
      <c r="W221" s="5"/>
      <c r="X221" s="5"/>
      <c r="AA221" s="5"/>
      <c r="AB221" s="5"/>
      <c r="AC221" s="5"/>
    </row>
    <row r="222" spans="3:29" s="7" customFormat="1" ht="24.95" customHeight="1">
      <c r="C222" s="5"/>
      <c r="D222" s="5"/>
      <c r="E222" s="5"/>
      <c r="F222" s="5"/>
      <c r="G222" s="5"/>
      <c r="H222" s="5"/>
      <c r="I222" s="5"/>
      <c r="M222" s="5"/>
      <c r="N222" s="5"/>
      <c r="O222" s="5"/>
      <c r="U222" s="5"/>
      <c r="V222" s="5"/>
      <c r="W222" s="5"/>
      <c r="X222" s="5"/>
      <c r="AA222" s="5"/>
      <c r="AB222" s="5"/>
      <c r="AC222" s="5"/>
    </row>
    <row r="223" spans="3:29" s="7" customFormat="1" ht="24.95" customHeight="1">
      <c r="C223" s="5"/>
      <c r="D223" s="5"/>
      <c r="E223" s="5"/>
      <c r="F223" s="5"/>
      <c r="G223" s="5"/>
      <c r="H223" s="5"/>
      <c r="I223" s="5"/>
      <c r="M223" s="5"/>
      <c r="N223" s="5"/>
      <c r="O223" s="5"/>
      <c r="U223" s="5"/>
      <c r="V223" s="5"/>
      <c r="W223" s="5"/>
      <c r="X223" s="5"/>
      <c r="AA223" s="5"/>
      <c r="AB223" s="5"/>
      <c r="AC223" s="5"/>
    </row>
    <row r="224" spans="3:29" s="7" customFormat="1" ht="24.95" customHeight="1">
      <c r="C224" s="5"/>
      <c r="D224" s="5"/>
      <c r="E224" s="5"/>
      <c r="F224" s="5"/>
      <c r="G224" s="5"/>
      <c r="H224" s="5"/>
      <c r="I224" s="5"/>
      <c r="M224" s="5"/>
      <c r="N224" s="5"/>
      <c r="O224" s="5"/>
      <c r="U224" s="5"/>
      <c r="V224" s="5"/>
      <c r="W224" s="5"/>
      <c r="X224" s="5"/>
      <c r="AA224" s="5"/>
      <c r="AB224" s="5"/>
      <c r="AC224" s="5"/>
    </row>
    <row r="225" spans="3:29" s="7" customFormat="1" ht="24.95" customHeight="1">
      <c r="C225" s="5"/>
      <c r="D225" s="5"/>
      <c r="E225" s="5"/>
      <c r="F225" s="5"/>
      <c r="G225" s="5"/>
      <c r="H225" s="5"/>
      <c r="I225" s="5"/>
      <c r="M225" s="5"/>
      <c r="N225" s="5"/>
      <c r="O225" s="5"/>
      <c r="U225" s="5"/>
      <c r="V225" s="5"/>
      <c r="W225" s="5"/>
      <c r="X225" s="5"/>
      <c r="AA225" s="5"/>
      <c r="AB225" s="5"/>
      <c r="AC225" s="5"/>
    </row>
    <row r="226" spans="3:29" s="7" customFormat="1" ht="24.95" customHeight="1">
      <c r="C226" s="5"/>
      <c r="D226" s="5"/>
      <c r="E226" s="5"/>
      <c r="F226" s="5"/>
      <c r="G226" s="5"/>
      <c r="H226" s="5"/>
      <c r="I226" s="5"/>
      <c r="M226" s="5"/>
      <c r="N226" s="5"/>
      <c r="O226" s="5"/>
      <c r="U226" s="5"/>
      <c r="V226" s="5"/>
      <c r="W226" s="5"/>
      <c r="X226" s="5"/>
      <c r="AA226" s="5"/>
      <c r="AB226" s="5"/>
      <c r="AC226" s="5"/>
    </row>
    <row r="227" spans="3:29" s="7" customFormat="1" ht="24.95" customHeight="1">
      <c r="C227" s="5"/>
      <c r="D227" s="5"/>
      <c r="E227" s="5"/>
      <c r="F227" s="5"/>
      <c r="G227" s="5"/>
      <c r="H227" s="5"/>
      <c r="I227" s="5"/>
      <c r="M227" s="5"/>
      <c r="N227" s="5"/>
      <c r="O227" s="5"/>
      <c r="U227" s="5"/>
      <c r="V227" s="5"/>
      <c r="W227" s="5"/>
      <c r="X227" s="5"/>
      <c r="AA227" s="5"/>
      <c r="AB227" s="5"/>
      <c r="AC227" s="5"/>
    </row>
    <row r="228" spans="3:29" s="7" customFormat="1" ht="24.95" customHeight="1">
      <c r="C228" s="5"/>
      <c r="D228" s="5"/>
      <c r="E228" s="5"/>
      <c r="F228" s="5"/>
      <c r="G228" s="5"/>
      <c r="H228" s="5"/>
      <c r="I228" s="5"/>
      <c r="M228" s="5"/>
      <c r="N228" s="5"/>
      <c r="O228" s="5"/>
      <c r="U228" s="5"/>
      <c r="V228" s="5"/>
      <c r="W228" s="5"/>
      <c r="X228" s="5"/>
      <c r="AA228" s="5"/>
      <c r="AB228" s="5"/>
      <c r="AC228" s="5"/>
    </row>
    <row r="229" spans="3:29" s="7" customFormat="1" ht="24.95" customHeight="1">
      <c r="C229" s="5"/>
      <c r="D229" s="5"/>
      <c r="E229" s="5"/>
      <c r="F229" s="5"/>
      <c r="G229" s="5"/>
      <c r="H229" s="5"/>
      <c r="I229" s="5"/>
      <c r="M229" s="5"/>
      <c r="N229" s="5"/>
      <c r="O229" s="5"/>
      <c r="U229" s="5"/>
      <c r="V229" s="5"/>
      <c r="W229" s="5"/>
      <c r="X229" s="5"/>
      <c r="AA229" s="5"/>
      <c r="AB229" s="5"/>
      <c r="AC229" s="5"/>
    </row>
    <row r="230" spans="3:29" s="7" customFormat="1" ht="24.95" customHeight="1">
      <c r="C230" s="5"/>
      <c r="D230" s="5"/>
      <c r="E230" s="5"/>
      <c r="F230" s="5"/>
      <c r="G230" s="5"/>
      <c r="H230" s="5"/>
      <c r="I230" s="5"/>
      <c r="M230" s="5"/>
      <c r="N230" s="5"/>
      <c r="O230" s="5"/>
      <c r="U230" s="5"/>
      <c r="V230" s="5"/>
      <c r="W230" s="5"/>
      <c r="X230" s="5"/>
      <c r="AA230" s="5"/>
      <c r="AB230" s="5"/>
      <c r="AC230" s="5"/>
    </row>
    <row r="231" spans="3:29" s="7" customFormat="1" ht="24.95" customHeight="1">
      <c r="C231" s="5"/>
      <c r="D231" s="5"/>
      <c r="E231" s="5"/>
      <c r="F231" s="5"/>
      <c r="G231" s="5"/>
      <c r="H231" s="5"/>
      <c r="I231" s="5"/>
      <c r="M231" s="5"/>
      <c r="N231" s="5"/>
      <c r="O231" s="5"/>
      <c r="U231" s="5"/>
      <c r="V231" s="5"/>
      <c r="W231" s="5"/>
      <c r="X231" s="5"/>
      <c r="AA231" s="5"/>
      <c r="AB231" s="5"/>
      <c r="AC231" s="5"/>
    </row>
    <row r="232" spans="3:29" s="7" customFormat="1" ht="24.95" customHeight="1">
      <c r="C232" s="5"/>
      <c r="D232" s="5"/>
      <c r="E232" s="5"/>
      <c r="F232" s="5"/>
      <c r="G232" s="5"/>
      <c r="H232" s="5"/>
      <c r="I232" s="5"/>
      <c r="M232" s="5"/>
      <c r="N232" s="5"/>
      <c r="O232" s="5"/>
      <c r="U232" s="5"/>
      <c r="V232" s="5"/>
      <c r="W232" s="5"/>
      <c r="X232" s="5"/>
      <c r="AA232" s="5"/>
      <c r="AB232" s="5"/>
      <c r="AC232" s="5"/>
    </row>
    <row r="233" spans="3:29" s="7" customFormat="1" ht="24.95" customHeight="1">
      <c r="C233" s="5"/>
      <c r="D233" s="5"/>
      <c r="E233" s="5"/>
      <c r="F233" s="5"/>
      <c r="G233" s="5"/>
      <c r="H233" s="5"/>
      <c r="I233" s="5"/>
      <c r="M233" s="5"/>
      <c r="N233" s="5"/>
      <c r="O233" s="5"/>
      <c r="U233" s="5"/>
      <c r="V233" s="5"/>
      <c r="W233" s="5"/>
      <c r="X233" s="5"/>
      <c r="AA233" s="5"/>
      <c r="AB233" s="5"/>
      <c r="AC233" s="5"/>
    </row>
    <row r="234" spans="3:29" s="7" customFormat="1" ht="24.95" customHeight="1">
      <c r="C234" s="5"/>
      <c r="D234" s="5"/>
      <c r="E234" s="5"/>
      <c r="F234" s="5"/>
      <c r="G234" s="5"/>
      <c r="H234" s="5"/>
      <c r="I234" s="5"/>
      <c r="M234" s="5"/>
      <c r="N234" s="5"/>
      <c r="O234" s="5"/>
      <c r="U234" s="5"/>
      <c r="V234" s="5"/>
      <c r="W234" s="5"/>
      <c r="X234" s="5"/>
      <c r="AA234" s="5"/>
      <c r="AB234" s="5"/>
      <c r="AC234" s="5"/>
    </row>
    <row r="235" spans="3:29" s="7" customFormat="1" ht="24.95" customHeight="1">
      <c r="C235" s="5"/>
      <c r="D235" s="5"/>
      <c r="E235" s="5"/>
      <c r="F235" s="5"/>
      <c r="G235" s="5"/>
      <c r="H235" s="5"/>
      <c r="I235" s="5"/>
      <c r="M235" s="5"/>
      <c r="N235" s="5"/>
      <c r="O235" s="5"/>
      <c r="U235" s="5"/>
      <c r="V235" s="5"/>
      <c r="W235" s="5"/>
      <c r="X235" s="5"/>
      <c r="AA235" s="5"/>
      <c r="AB235" s="5"/>
      <c r="AC235" s="5"/>
    </row>
    <row r="236" spans="3:29" s="7" customFormat="1" ht="24.95" customHeight="1">
      <c r="C236" s="5"/>
      <c r="D236" s="5"/>
      <c r="E236" s="5"/>
      <c r="F236" s="5"/>
      <c r="G236" s="5"/>
      <c r="H236" s="5"/>
      <c r="I236" s="5"/>
      <c r="M236" s="5"/>
      <c r="N236" s="5"/>
      <c r="O236" s="5"/>
      <c r="U236" s="5"/>
      <c r="V236" s="5"/>
      <c r="W236" s="5"/>
      <c r="X236" s="5"/>
      <c r="AA236" s="5"/>
      <c r="AB236" s="5"/>
      <c r="AC236" s="5"/>
    </row>
    <row r="237" spans="3:29" s="7" customFormat="1" ht="24.95" customHeight="1">
      <c r="C237" s="5"/>
      <c r="D237" s="5"/>
      <c r="E237" s="5"/>
      <c r="F237" s="5"/>
      <c r="G237" s="5"/>
      <c r="H237" s="5"/>
      <c r="I237" s="5"/>
      <c r="M237" s="5"/>
      <c r="N237" s="5"/>
      <c r="O237" s="5"/>
      <c r="U237" s="5"/>
      <c r="V237" s="5"/>
      <c r="W237" s="5"/>
      <c r="X237" s="5"/>
      <c r="AA237" s="5"/>
      <c r="AB237" s="5"/>
      <c r="AC237" s="5"/>
    </row>
    <row r="238" spans="3:29" s="7" customFormat="1" ht="24.95" customHeight="1">
      <c r="C238" s="5"/>
      <c r="D238" s="5"/>
      <c r="E238" s="5"/>
      <c r="F238" s="5"/>
      <c r="G238" s="5"/>
      <c r="H238" s="5"/>
      <c r="I238" s="5"/>
      <c r="M238" s="5"/>
      <c r="N238" s="5"/>
      <c r="O238" s="5"/>
      <c r="U238" s="5"/>
      <c r="V238" s="5"/>
      <c r="W238" s="5"/>
      <c r="X238" s="5"/>
      <c r="AA238" s="5"/>
      <c r="AB238" s="5"/>
      <c r="AC238" s="5"/>
    </row>
    <row r="239" spans="3:29" s="7" customFormat="1" ht="24.95" customHeight="1">
      <c r="C239" s="5"/>
      <c r="D239" s="5"/>
      <c r="E239" s="5"/>
      <c r="F239" s="5"/>
      <c r="G239" s="5"/>
      <c r="H239" s="5"/>
      <c r="I239" s="5"/>
      <c r="M239" s="5"/>
      <c r="N239" s="5"/>
      <c r="O239" s="5"/>
      <c r="U239" s="5"/>
      <c r="V239" s="5"/>
      <c r="W239" s="5"/>
      <c r="X239" s="5"/>
      <c r="AA239" s="5"/>
      <c r="AB239" s="5"/>
      <c r="AC239" s="5"/>
    </row>
    <row r="240" spans="3:29" s="7" customFormat="1" ht="24.95" customHeight="1">
      <c r="C240" s="5"/>
      <c r="D240" s="5"/>
      <c r="E240" s="5"/>
      <c r="F240" s="5"/>
      <c r="G240" s="5"/>
      <c r="H240" s="5"/>
      <c r="I240" s="5"/>
      <c r="M240" s="5"/>
      <c r="N240" s="5"/>
      <c r="O240" s="5"/>
      <c r="U240" s="5"/>
      <c r="V240" s="5"/>
      <c r="W240" s="5"/>
      <c r="X240" s="5"/>
      <c r="AA240" s="5"/>
      <c r="AB240" s="5"/>
      <c r="AC240" s="5"/>
    </row>
    <row r="241" spans="3:29" s="7" customFormat="1" ht="24.95" customHeight="1">
      <c r="C241" s="5"/>
      <c r="D241" s="5"/>
      <c r="E241" s="5"/>
      <c r="F241" s="5"/>
      <c r="G241" s="5"/>
      <c r="H241" s="5"/>
      <c r="I241" s="5"/>
      <c r="M241" s="5"/>
      <c r="N241" s="5"/>
      <c r="O241" s="5"/>
      <c r="U241" s="5"/>
      <c r="V241" s="5"/>
      <c r="W241" s="5"/>
      <c r="X241" s="5"/>
      <c r="AA241" s="5"/>
      <c r="AB241" s="5"/>
      <c r="AC241" s="5"/>
    </row>
    <row r="242" spans="3:29" s="7" customFormat="1" ht="24.95" customHeight="1">
      <c r="C242" s="5"/>
      <c r="D242" s="5"/>
      <c r="E242" s="5"/>
      <c r="F242" s="5"/>
      <c r="G242" s="5"/>
      <c r="H242" s="5"/>
      <c r="I242" s="5"/>
      <c r="M242" s="5"/>
      <c r="N242" s="5"/>
      <c r="O242" s="5"/>
      <c r="U242" s="5"/>
      <c r="V242" s="5"/>
      <c r="W242" s="5"/>
      <c r="X242" s="5"/>
      <c r="AA242" s="5"/>
      <c r="AB242" s="5"/>
      <c r="AC242" s="5"/>
    </row>
    <row r="243" spans="3:29" s="7" customFormat="1" ht="24.95" customHeight="1">
      <c r="C243" s="5"/>
      <c r="D243" s="5"/>
      <c r="E243" s="5"/>
      <c r="F243" s="5"/>
      <c r="G243" s="5"/>
      <c r="H243" s="5"/>
      <c r="I243" s="5"/>
      <c r="M243" s="5"/>
      <c r="N243" s="5"/>
      <c r="O243" s="5"/>
      <c r="U243" s="5"/>
      <c r="V243" s="5"/>
      <c r="W243" s="5"/>
      <c r="X243" s="5"/>
      <c r="AA243" s="5"/>
      <c r="AB243" s="5"/>
      <c r="AC243" s="5"/>
    </row>
    <row r="244" spans="3:29" s="7" customFormat="1" ht="24.95" customHeight="1">
      <c r="C244" s="5"/>
      <c r="D244" s="5"/>
      <c r="E244" s="5"/>
      <c r="F244" s="5"/>
      <c r="G244" s="5"/>
      <c r="H244" s="5"/>
      <c r="I244" s="5"/>
      <c r="M244" s="5"/>
      <c r="N244" s="5"/>
      <c r="O244" s="5"/>
      <c r="U244" s="5"/>
      <c r="V244" s="5"/>
      <c r="W244" s="5"/>
      <c r="X244" s="5"/>
      <c r="AA244" s="5"/>
      <c r="AB244" s="5"/>
      <c r="AC244" s="5"/>
    </row>
    <row r="245" spans="3:29" s="7" customFormat="1" ht="24.95" customHeight="1">
      <c r="C245" s="5"/>
      <c r="D245" s="5"/>
      <c r="E245" s="5"/>
      <c r="F245" s="5"/>
      <c r="G245" s="5"/>
      <c r="H245" s="5"/>
      <c r="I245" s="5"/>
      <c r="M245" s="5"/>
      <c r="N245" s="5"/>
      <c r="O245" s="5"/>
      <c r="U245" s="5"/>
      <c r="V245" s="5"/>
      <c r="W245" s="5"/>
      <c r="X245" s="5"/>
      <c r="AA245" s="5"/>
      <c r="AB245" s="5"/>
      <c r="AC245" s="5"/>
    </row>
    <row r="246" spans="3:29" s="7" customFormat="1" ht="24.95" customHeight="1">
      <c r="C246" s="5"/>
      <c r="D246" s="5"/>
      <c r="E246" s="5"/>
      <c r="F246" s="5"/>
      <c r="G246" s="5"/>
      <c r="H246" s="5"/>
      <c r="I246" s="5"/>
      <c r="M246" s="5"/>
      <c r="N246" s="5"/>
      <c r="O246" s="5"/>
      <c r="U246" s="5"/>
      <c r="V246" s="5"/>
      <c r="W246" s="5"/>
      <c r="X246" s="5"/>
      <c r="AA246" s="5"/>
      <c r="AB246" s="5"/>
      <c r="AC246" s="5"/>
    </row>
    <row r="247" spans="3:29" s="7" customFormat="1" ht="24.95" customHeight="1">
      <c r="C247" s="5"/>
      <c r="D247" s="5"/>
      <c r="E247" s="5"/>
      <c r="F247" s="5"/>
      <c r="G247" s="5"/>
      <c r="H247" s="5"/>
      <c r="I247" s="5"/>
      <c r="M247" s="5"/>
      <c r="N247" s="5"/>
      <c r="O247" s="5"/>
      <c r="U247" s="5"/>
      <c r="V247" s="5"/>
      <c r="W247" s="5"/>
      <c r="X247" s="5"/>
      <c r="AA247" s="5"/>
      <c r="AB247" s="5"/>
      <c r="AC247" s="5"/>
    </row>
    <row r="248" spans="3:29" s="7" customFormat="1" ht="24.95" customHeight="1">
      <c r="C248" s="5"/>
      <c r="D248" s="5"/>
      <c r="E248" s="5"/>
      <c r="F248" s="5"/>
      <c r="G248" s="5"/>
      <c r="H248" s="5"/>
      <c r="I248" s="5"/>
      <c r="M248" s="5"/>
      <c r="N248" s="5"/>
      <c r="O248" s="5"/>
      <c r="U248" s="5"/>
      <c r="V248" s="5"/>
      <c r="W248" s="5"/>
      <c r="X248" s="5"/>
      <c r="AA248" s="5"/>
      <c r="AB248" s="5"/>
      <c r="AC248" s="5"/>
    </row>
    <row r="249" spans="3:29" s="7" customFormat="1" ht="24.95" customHeight="1">
      <c r="C249" s="5"/>
      <c r="D249" s="5"/>
      <c r="E249" s="5"/>
      <c r="F249" s="5"/>
      <c r="G249" s="5"/>
      <c r="H249" s="5"/>
      <c r="I249" s="5"/>
      <c r="M249" s="5"/>
      <c r="N249" s="5"/>
      <c r="O249" s="5"/>
      <c r="U249" s="5"/>
      <c r="V249" s="5"/>
      <c r="W249" s="5"/>
      <c r="X249" s="5"/>
      <c r="AA249" s="5"/>
      <c r="AB249" s="5"/>
      <c r="AC249" s="5"/>
    </row>
    <row r="250" spans="3:29" s="7" customFormat="1" ht="24.95" customHeight="1">
      <c r="C250" s="5"/>
      <c r="D250" s="5"/>
      <c r="E250" s="5"/>
      <c r="F250" s="5"/>
      <c r="G250" s="5"/>
      <c r="H250" s="5"/>
      <c r="I250" s="5"/>
      <c r="M250" s="5"/>
      <c r="N250" s="5"/>
      <c r="O250" s="5"/>
      <c r="U250" s="5"/>
      <c r="V250" s="5"/>
      <c r="W250" s="5"/>
      <c r="X250" s="5"/>
      <c r="AA250" s="5"/>
      <c r="AB250" s="5"/>
      <c r="AC250" s="5"/>
    </row>
    <row r="251" spans="3:29" s="7" customFormat="1" ht="24.95" customHeight="1">
      <c r="C251" s="5"/>
      <c r="D251" s="5"/>
      <c r="E251" s="5"/>
      <c r="F251" s="5"/>
      <c r="G251" s="5"/>
      <c r="H251" s="5"/>
      <c r="I251" s="5"/>
      <c r="M251" s="5"/>
      <c r="N251" s="5"/>
      <c r="O251" s="5"/>
      <c r="U251" s="5"/>
      <c r="V251" s="5"/>
      <c r="W251" s="5"/>
      <c r="X251" s="5"/>
      <c r="AA251" s="5"/>
      <c r="AB251" s="5"/>
      <c r="AC251" s="5"/>
    </row>
    <row r="252" spans="3:29" s="7" customFormat="1" ht="24.95" customHeight="1">
      <c r="C252" s="5"/>
      <c r="D252" s="5"/>
      <c r="E252" s="5"/>
      <c r="F252" s="5"/>
      <c r="G252" s="5"/>
      <c r="H252" s="5"/>
      <c r="I252" s="5"/>
      <c r="M252" s="5"/>
      <c r="N252" s="5"/>
      <c r="O252" s="5"/>
      <c r="U252" s="5"/>
      <c r="V252" s="5"/>
      <c r="W252" s="5"/>
      <c r="X252" s="5"/>
      <c r="AA252" s="5"/>
      <c r="AB252" s="5"/>
      <c r="AC252" s="5"/>
    </row>
    <row r="253" spans="3:29" s="7" customFormat="1" ht="24.95" customHeight="1">
      <c r="C253" s="5"/>
      <c r="D253" s="5"/>
      <c r="E253" s="5"/>
      <c r="F253" s="5"/>
      <c r="G253" s="5"/>
      <c r="H253" s="5"/>
      <c r="I253" s="5"/>
      <c r="M253" s="5"/>
      <c r="N253" s="5"/>
      <c r="O253" s="5"/>
      <c r="U253" s="5"/>
      <c r="V253" s="5"/>
      <c r="W253" s="5"/>
      <c r="X253" s="5"/>
      <c r="AA253" s="5"/>
      <c r="AB253" s="5"/>
      <c r="AC253" s="5"/>
    </row>
    <row r="254" spans="3:29" s="7" customFormat="1" ht="24.95" customHeight="1">
      <c r="C254" s="5"/>
      <c r="D254" s="5"/>
      <c r="E254" s="5"/>
      <c r="F254" s="5"/>
      <c r="G254" s="5"/>
      <c r="H254" s="5"/>
      <c r="I254" s="5"/>
      <c r="M254" s="5"/>
      <c r="N254" s="5"/>
      <c r="O254" s="5"/>
      <c r="U254" s="5"/>
      <c r="V254" s="5"/>
      <c r="W254" s="5"/>
      <c r="X254" s="5"/>
      <c r="AA254" s="5"/>
      <c r="AB254" s="5"/>
      <c r="AC254" s="5"/>
    </row>
    <row r="255" spans="3:29" s="7" customFormat="1" ht="24.95" customHeight="1">
      <c r="C255" s="5"/>
      <c r="D255" s="5"/>
      <c r="E255" s="5"/>
      <c r="F255" s="5"/>
      <c r="G255" s="5"/>
      <c r="H255" s="5"/>
      <c r="I255" s="5"/>
      <c r="M255" s="5"/>
      <c r="N255" s="5"/>
      <c r="O255" s="5"/>
      <c r="U255" s="5"/>
      <c r="V255" s="5"/>
      <c r="W255" s="5"/>
      <c r="X255" s="5"/>
      <c r="AA255" s="5"/>
      <c r="AB255" s="5"/>
      <c r="AC255" s="5"/>
    </row>
    <row r="256" spans="3:29" s="7" customFormat="1" ht="24.95" customHeight="1">
      <c r="C256" s="5"/>
      <c r="D256" s="5"/>
      <c r="E256" s="5"/>
      <c r="F256" s="5"/>
      <c r="G256" s="5"/>
      <c r="H256" s="5"/>
      <c r="I256" s="5"/>
      <c r="M256" s="5"/>
      <c r="N256" s="5"/>
      <c r="O256" s="5"/>
      <c r="U256" s="5"/>
      <c r="V256" s="5"/>
      <c r="W256" s="5"/>
      <c r="X256" s="5"/>
      <c r="AA256" s="5"/>
      <c r="AB256" s="5"/>
      <c r="AC256" s="5"/>
    </row>
  </sheetData>
  <mergeCells count="67">
    <mergeCell ref="AB5:AC5"/>
    <mergeCell ref="H5:I5"/>
    <mergeCell ref="V16:W16"/>
    <mergeCell ref="V17:W17"/>
    <mergeCell ref="V6:W6"/>
    <mergeCell ref="V7:W7"/>
    <mergeCell ref="S5:T5"/>
    <mergeCell ref="K6:L6"/>
    <mergeCell ref="K7:L7"/>
    <mergeCell ref="K16:L16"/>
    <mergeCell ref="K17:L17"/>
    <mergeCell ref="H17:I17"/>
    <mergeCell ref="M17:N17"/>
    <mergeCell ref="O17:P17"/>
    <mergeCell ref="Q17:R17"/>
    <mergeCell ref="S17:T17"/>
    <mergeCell ref="D17:E17"/>
    <mergeCell ref="D16:E16"/>
    <mergeCell ref="F16:G16"/>
    <mergeCell ref="F17:G17"/>
    <mergeCell ref="B17:C17"/>
    <mergeCell ref="S16:T16"/>
    <mergeCell ref="U16:U19"/>
    <mergeCell ref="X16:Y16"/>
    <mergeCell ref="Z16:AA16"/>
    <mergeCell ref="AB16:AC16"/>
    <mergeCell ref="X17:Y17"/>
    <mergeCell ref="Z17:AA17"/>
    <mergeCell ref="AB17:AC17"/>
    <mergeCell ref="AB7:AC7"/>
    <mergeCell ref="A16:A19"/>
    <mergeCell ref="B16:C16"/>
    <mergeCell ref="H16:I16"/>
    <mergeCell ref="J16:J19"/>
    <mergeCell ref="M16:N16"/>
    <mergeCell ref="O16:P16"/>
    <mergeCell ref="Q16:R16"/>
    <mergeCell ref="M7:N7"/>
    <mergeCell ref="O7:P7"/>
    <mergeCell ref="Q7:R7"/>
    <mergeCell ref="S7:T7"/>
    <mergeCell ref="U6:U9"/>
    <mergeCell ref="X6:Y6"/>
    <mergeCell ref="Z6:AA6"/>
    <mergeCell ref="AB6:AC6"/>
    <mergeCell ref="X7:Y7"/>
    <mergeCell ref="Z7:AA7"/>
    <mergeCell ref="J6:J9"/>
    <mergeCell ref="M6:N6"/>
    <mergeCell ref="O6:P6"/>
    <mergeCell ref="Q6:R6"/>
    <mergeCell ref="S6:T6"/>
    <mergeCell ref="A6:A9"/>
    <mergeCell ref="B6:C6"/>
    <mergeCell ref="D6:E6"/>
    <mergeCell ref="F6:G6"/>
    <mergeCell ref="H6:I6"/>
    <mergeCell ref="B7:C7"/>
    <mergeCell ref="D7:E7"/>
    <mergeCell ref="F7:G7"/>
    <mergeCell ref="H7:I7"/>
    <mergeCell ref="A3:I3"/>
    <mergeCell ref="J3:T3"/>
    <mergeCell ref="U3:AC3"/>
    <mergeCell ref="A4:I4"/>
    <mergeCell ref="J4:T4"/>
    <mergeCell ref="U4:AC4"/>
  </mergeCells>
  <phoneticPr fontId="9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0" pageOrder="overThenDown" orientation="portrait" r:id="rId1"/>
  <headerFooter alignWithMargins="0"/>
  <colBreaks count="2" manualBreakCount="2">
    <brk id="9" max="27" man="1"/>
    <brk id="20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5"/>
  <sheetViews>
    <sheetView view="pageBreakPreview" zoomScale="115" zoomScaleNormal="75" zoomScaleSheetLayoutView="115" workbookViewId="0">
      <selection activeCell="B19" sqref="B19:B21"/>
    </sheetView>
  </sheetViews>
  <sheetFormatPr defaultColWidth="9" defaultRowHeight="14.25"/>
  <cols>
    <col min="1" max="1" width="6.375" style="7" customWidth="1"/>
    <col min="2" max="2" width="8.5" style="5" customWidth="1"/>
    <col min="3" max="3" width="14.375" style="5" customWidth="1"/>
    <col min="4" max="4" width="6.875" style="5" customWidth="1"/>
    <col min="5" max="5" width="6.125" style="5" customWidth="1"/>
    <col min="6" max="6" width="5.625" style="5" customWidth="1"/>
    <col min="7" max="7" width="7.125" style="5" customWidth="1"/>
    <col min="8" max="8" width="6.875" style="5" customWidth="1"/>
    <col min="9" max="9" width="6.625" style="5" customWidth="1"/>
    <col min="10" max="10" width="7.125" style="7" customWidth="1"/>
    <col min="11" max="11" width="5.5" style="5" customWidth="1"/>
    <col min="12" max="12" width="6.25" style="5" customWidth="1"/>
    <col min="13" max="16384" width="9" style="5"/>
  </cols>
  <sheetData>
    <row r="1" spans="1:12" ht="5.0999999999999996" customHeight="1">
      <c r="A1" s="30"/>
      <c r="B1" s="31"/>
      <c r="C1" s="31"/>
      <c r="D1" s="31"/>
      <c r="E1" s="31"/>
      <c r="F1" s="31"/>
      <c r="G1" s="31"/>
      <c r="H1" s="31"/>
      <c r="I1" s="31"/>
      <c r="J1" s="30"/>
      <c r="K1" s="31"/>
      <c r="L1" s="31"/>
    </row>
    <row r="2" spans="1:12" ht="50.1" customHeight="1">
      <c r="A2" s="10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s="58" customFormat="1" ht="21" customHeight="1">
      <c r="A3" s="286" t="s">
        <v>113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</row>
    <row r="4" spans="1:12" s="58" customFormat="1" ht="20.100000000000001" customHeight="1">
      <c r="A4" s="309" t="s">
        <v>114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</row>
    <row r="5" spans="1:12" s="21" customFormat="1" ht="20.100000000000001" customHeight="1">
      <c r="A5" s="11" t="s">
        <v>115</v>
      </c>
      <c r="B5" s="98"/>
      <c r="C5" s="44" t="s">
        <v>116</v>
      </c>
      <c r="D5" s="44"/>
      <c r="E5" s="44"/>
      <c r="F5" s="44"/>
      <c r="G5" s="99"/>
      <c r="H5" s="99"/>
      <c r="I5" s="99"/>
      <c r="J5" s="54"/>
      <c r="K5" s="310" t="s">
        <v>117</v>
      </c>
      <c r="L5" s="379"/>
    </row>
    <row r="6" spans="1:12" s="105" customFormat="1" ht="15.95" customHeight="1">
      <c r="A6" s="360" t="s">
        <v>118</v>
      </c>
      <c r="B6" s="100" t="s">
        <v>119</v>
      </c>
      <c r="C6" s="101" t="s">
        <v>120</v>
      </c>
      <c r="D6" s="257" t="s">
        <v>121</v>
      </c>
      <c r="E6" s="102"/>
      <c r="F6" s="103"/>
      <c r="G6" s="318" t="s">
        <v>122</v>
      </c>
      <c r="H6" s="363"/>
      <c r="I6" s="319"/>
      <c r="J6" s="100" t="s">
        <v>123</v>
      </c>
      <c r="K6" s="104" t="s">
        <v>124</v>
      </c>
      <c r="L6" s="104" t="s">
        <v>125</v>
      </c>
    </row>
    <row r="7" spans="1:12" s="105" customFormat="1" ht="15.95" customHeight="1">
      <c r="A7" s="361"/>
      <c r="B7" s="106"/>
      <c r="C7" s="73"/>
      <c r="D7" s="73" t="s">
        <v>126</v>
      </c>
      <c r="E7" s="360" t="s">
        <v>127</v>
      </c>
      <c r="F7" s="360" t="s">
        <v>128</v>
      </c>
      <c r="G7" s="380" t="s">
        <v>129</v>
      </c>
      <c r="H7" s="360" t="s">
        <v>130</v>
      </c>
      <c r="I7" s="360" t="s">
        <v>131</v>
      </c>
      <c r="J7" s="74" t="s">
        <v>132</v>
      </c>
      <c r="K7" s="258" t="s">
        <v>133</v>
      </c>
      <c r="L7" s="258" t="s">
        <v>134</v>
      </c>
    </row>
    <row r="8" spans="1:12" s="105" customFormat="1" ht="21" customHeight="1">
      <c r="A8" s="361"/>
      <c r="B8" s="381" t="s">
        <v>135</v>
      </c>
      <c r="C8" s="380" t="s">
        <v>136</v>
      </c>
      <c r="D8" s="383" t="s">
        <v>137</v>
      </c>
      <c r="E8" s="365"/>
      <c r="F8" s="365"/>
      <c r="G8" s="380"/>
      <c r="H8" s="365"/>
      <c r="I8" s="365"/>
      <c r="J8" s="380" t="s">
        <v>138</v>
      </c>
      <c r="K8" s="380" t="s">
        <v>139</v>
      </c>
      <c r="L8" s="383" t="s">
        <v>140</v>
      </c>
    </row>
    <row r="9" spans="1:12" s="107" customFormat="1" ht="50.25" customHeight="1">
      <c r="A9" s="361"/>
      <c r="B9" s="381"/>
      <c r="C9" s="380"/>
      <c r="D9" s="383"/>
      <c r="E9" s="263" t="s">
        <v>141</v>
      </c>
      <c r="F9" s="263" t="s">
        <v>142</v>
      </c>
      <c r="G9" s="380"/>
      <c r="H9" s="263" t="s">
        <v>143</v>
      </c>
      <c r="I9" s="263" t="s">
        <v>144</v>
      </c>
      <c r="J9" s="380"/>
      <c r="K9" s="380"/>
      <c r="L9" s="383"/>
    </row>
    <row r="10" spans="1:12" s="108" customFormat="1" ht="15" customHeight="1">
      <c r="A10" s="261">
        <v>2022</v>
      </c>
      <c r="B10" s="177" t="s">
        <v>213</v>
      </c>
      <c r="C10" s="178" t="s">
        <v>213</v>
      </c>
      <c r="D10" s="177" t="s">
        <v>213</v>
      </c>
      <c r="E10" s="177" t="s">
        <v>213</v>
      </c>
      <c r="F10" s="177" t="s">
        <v>213</v>
      </c>
      <c r="G10" s="177" t="s">
        <v>213</v>
      </c>
      <c r="H10" s="177" t="s">
        <v>213</v>
      </c>
      <c r="I10" s="177" t="s">
        <v>213</v>
      </c>
      <c r="J10" s="177" t="s">
        <v>213</v>
      </c>
      <c r="K10" s="177" t="s">
        <v>213</v>
      </c>
      <c r="L10" s="179" t="s">
        <v>213</v>
      </c>
    </row>
    <row r="11" spans="1:12" s="175" customFormat="1" ht="15" customHeight="1">
      <c r="A11" s="262">
        <v>2023</v>
      </c>
      <c r="B11" s="180" t="s">
        <v>213</v>
      </c>
      <c r="C11" s="181" t="s">
        <v>213</v>
      </c>
      <c r="D11" s="182" t="s">
        <v>213</v>
      </c>
      <c r="E11" s="180" t="s">
        <v>213</v>
      </c>
      <c r="F11" s="180" t="s">
        <v>213</v>
      </c>
      <c r="G11" s="180" t="s">
        <v>213</v>
      </c>
      <c r="H11" s="180" t="s">
        <v>213</v>
      </c>
      <c r="I11" s="180" t="s">
        <v>213</v>
      </c>
      <c r="J11" s="180" t="s">
        <v>213</v>
      </c>
      <c r="K11" s="180" t="s">
        <v>213</v>
      </c>
      <c r="L11" s="183" t="s">
        <v>213</v>
      </c>
    </row>
    <row r="12" spans="1:12" s="175" customFormat="1" ht="15" customHeight="1">
      <c r="A12" s="246">
        <v>2024</v>
      </c>
      <c r="B12" s="273" t="s">
        <v>213</v>
      </c>
      <c r="C12" s="274" t="s">
        <v>213</v>
      </c>
      <c r="D12" s="275" t="s">
        <v>213</v>
      </c>
      <c r="E12" s="273" t="s">
        <v>213</v>
      </c>
      <c r="F12" s="273" t="s">
        <v>213</v>
      </c>
      <c r="G12" s="273" t="s">
        <v>213</v>
      </c>
      <c r="H12" s="273" t="s">
        <v>213</v>
      </c>
      <c r="I12" s="273" t="s">
        <v>213</v>
      </c>
      <c r="J12" s="273" t="s">
        <v>213</v>
      </c>
      <c r="K12" s="273" t="s">
        <v>213</v>
      </c>
      <c r="L12" s="276" t="s">
        <v>213</v>
      </c>
    </row>
    <row r="13" spans="1:12" s="175" customFormat="1" ht="15.95" customHeight="1">
      <c r="A13" s="109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</row>
    <row r="14" spans="1:12" s="58" customFormat="1" ht="21" customHeight="1">
      <c r="A14" s="316" t="s">
        <v>145</v>
      </c>
      <c r="B14" s="382"/>
      <c r="C14" s="382"/>
      <c r="D14" s="382"/>
      <c r="E14" s="382"/>
      <c r="F14" s="382"/>
      <c r="G14" s="382"/>
      <c r="H14" s="382"/>
      <c r="I14" s="382"/>
      <c r="J14" s="382"/>
      <c r="K14" s="382"/>
      <c r="L14" s="382"/>
    </row>
    <row r="15" spans="1:12" s="21" customFormat="1" ht="20.100000000000001" customHeight="1">
      <c r="A15" s="11" t="s">
        <v>115</v>
      </c>
      <c r="B15" s="98"/>
      <c r="C15" s="44" t="s">
        <v>116</v>
      </c>
      <c r="D15" s="44"/>
      <c r="E15" s="44"/>
      <c r="F15" s="44"/>
      <c r="G15" s="99"/>
      <c r="H15" s="99"/>
      <c r="I15" s="99"/>
      <c r="J15" s="54"/>
      <c r="K15" s="310" t="s">
        <v>146</v>
      </c>
      <c r="L15" s="379"/>
    </row>
    <row r="16" spans="1:12" s="105" customFormat="1" ht="15.95" customHeight="1">
      <c r="A16" s="360" t="s">
        <v>147</v>
      </c>
      <c r="B16" s="111" t="s">
        <v>119</v>
      </c>
      <c r="C16" s="101" t="s">
        <v>120</v>
      </c>
      <c r="D16" s="257" t="s">
        <v>121</v>
      </c>
      <c r="E16" s="102"/>
      <c r="F16" s="103"/>
      <c r="G16" s="318" t="s">
        <v>122</v>
      </c>
      <c r="H16" s="363"/>
      <c r="I16" s="319"/>
      <c r="J16" s="100" t="s">
        <v>123</v>
      </c>
      <c r="K16" s="104" t="s">
        <v>124</v>
      </c>
      <c r="L16" s="104" t="s">
        <v>125</v>
      </c>
    </row>
    <row r="17" spans="1:12" s="105" customFormat="1" ht="15.95" customHeight="1">
      <c r="A17" s="361"/>
      <c r="B17" s="381" t="s">
        <v>148</v>
      </c>
      <c r="C17" s="385" t="s">
        <v>149</v>
      </c>
      <c r="D17" s="112" t="s">
        <v>150</v>
      </c>
      <c r="E17" s="360" t="s">
        <v>127</v>
      </c>
      <c r="F17" s="360" t="s">
        <v>151</v>
      </c>
      <c r="G17" s="387"/>
      <c r="H17" s="360" t="s">
        <v>152</v>
      </c>
      <c r="I17" s="360" t="s">
        <v>131</v>
      </c>
      <c r="J17" s="260"/>
      <c r="K17" s="260"/>
      <c r="L17" s="260"/>
    </row>
    <row r="18" spans="1:12" s="105" customFormat="1" ht="20.25" customHeight="1">
      <c r="A18" s="362"/>
      <c r="B18" s="384"/>
      <c r="C18" s="386"/>
      <c r="D18" s="113" t="s">
        <v>153</v>
      </c>
      <c r="E18" s="364"/>
      <c r="F18" s="364"/>
      <c r="G18" s="388"/>
      <c r="H18" s="364"/>
      <c r="I18" s="364"/>
      <c r="J18" s="77" t="s">
        <v>132</v>
      </c>
      <c r="K18" s="259" t="s">
        <v>133</v>
      </c>
      <c r="L18" s="259" t="s">
        <v>134</v>
      </c>
    </row>
    <row r="19" spans="1:12" s="115" customFormat="1" ht="15.95" customHeight="1">
      <c r="A19" s="372">
        <v>2019</v>
      </c>
      <c r="B19" s="366">
        <v>3</v>
      </c>
      <c r="C19" s="250" t="s">
        <v>214</v>
      </c>
      <c r="D19" s="251">
        <v>218</v>
      </c>
      <c r="E19" s="251">
        <v>170</v>
      </c>
      <c r="F19" s="251">
        <v>170</v>
      </c>
      <c r="G19" s="251">
        <v>42</v>
      </c>
      <c r="H19" s="251">
        <v>42</v>
      </c>
      <c r="I19" s="251">
        <v>100</v>
      </c>
      <c r="J19" s="251">
        <v>256</v>
      </c>
      <c r="K19" s="251">
        <v>1067</v>
      </c>
      <c r="L19" s="252">
        <v>918</v>
      </c>
    </row>
    <row r="20" spans="1:12" s="115" customFormat="1" ht="15.95" customHeight="1">
      <c r="A20" s="373"/>
      <c r="B20" s="367"/>
      <c r="C20" s="114" t="s">
        <v>215</v>
      </c>
      <c r="D20" s="199">
        <v>1545</v>
      </c>
      <c r="E20" s="199">
        <v>1063</v>
      </c>
      <c r="F20" s="199">
        <v>977</v>
      </c>
      <c r="G20" s="199">
        <v>90</v>
      </c>
      <c r="H20" s="199">
        <v>45</v>
      </c>
      <c r="I20" s="199">
        <v>50</v>
      </c>
      <c r="J20" s="199">
        <v>1239</v>
      </c>
      <c r="K20" s="199">
        <v>1620</v>
      </c>
      <c r="L20" s="200">
        <v>5026</v>
      </c>
    </row>
    <row r="21" spans="1:12" s="115" customFormat="1" ht="15.95" customHeight="1">
      <c r="A21" s="374"/>
      <c r="B21" s="368"/>
      <c r="C21" s="241" t="s">
        <v>216</v>
      </c>
      <c r="D21" s="242">
        <v>116</v>
      </c>
      <c r="E21" s="242">
        <v>95</v>
      </c>
      <c r="F21" s="242">
        <v>33</v>
      </c>
      <c r="G21" s="242">
        <v>6</v>
      </c>
      <c r="H21" s="242">
        <v>6</v>
      </c>
      <c r="I21" s="242">
        <v>100</v>
      </c>
      <c r="J21" s="242">
        <v>138</v>
      </c>
      <c r="K21" s="242">
        <v>263</v>
      </c>
      <c r="L21" s="249">
        <v>2916</v>
      </c>
    </row>
    <row r="22" spans="1:12" s="115" customFormat="1" ht="15.95" customHeight="1">
      <c r="A22" s="372">
        <v>2020</v>
      </c>
      <c r="B22" s="370">
        <v>3</v>
      </c>
      <c r="C22" s="250" t="s">
        <v>217</v>
      </c>
      <c r="D22" s="251">
        <v>218</v>
      </c>
      <c r="E22" s="251">
        <v>170</v>
      </c>
      <c r="F22" s="251">
        <v>170</v>
      </c>
      <c r="G22" s="251">
        <v>52</v>
      </c>
      <c r="H22" s="251">
        <v>52</v>
      </c>
      <c r="I22" s="251">
        <v>100</v>
      </c>
      <c r="J22" s="251">
        <v>258</v>
      </c>
      <c r="K22" s="251">
        <v>950</v>
      </c>
      <c r="L22" s="252">
        <v>910</v>
      </c>
    </row>
    <row r="23" spans="1:12" s="115" customFormat="1" ht="15.95" customHeight="1">
      <c r="A23" s="373"/>
      <c r="B23" s="369"/>
      <c r="C23" s="114" t="s">
        <v>218</v>
      </c>
      <c r="D23" s="199">
        <v>1545</v>
      </c>
      <c r="E23" s="199">
        <v>1063</v>
      </c>
      <c r="F23" s="199">
        <v>995</v>
      </c>
      <c r="G23" s="199">
        <v>154</v>
      </c>
      <c r="H23" s="199">
        <v>82</v>
      </c>
      <c r="I23" s="199">
        <v>53</v>
      </c>
      <c r="J23" s="199">
        <v>2010</v>
      </c>
      <c r="K23" s="199">
        <v>2520</v>
      </c>
      <c r="L23" s="200">
        <v>805</v>
      </c>
    </row>
    <row r="24" spans="1:12" s="115" customFormat="1" ht="15.95" customHeight="1">
      <c r="A24" s="374"/>
      <c r="B24" s="371"/>
      <c r="C24" s="241" t="s">
        <v>219</v>
      </c>
      <c r="D24" s="242">
        <v>116</v>
      </c>
      <c r="E24" s="242">
        <v>95</v>
      </c>
      <c r="F24" s="242">
        <v>33</v>
      </c>
      <c r="G24" s="242">
        <v>6</v>
      </c>
      <c r="H24" s="242">
        <v>6</v>
      </c>
      <c r="I24" s="242">
        <v>100</v>
      </c>
      <c r="J24" s="242">
        <v>135</v>
      </c>
      <c r="K24" s="242">
        <v>250</v>
      </c>
      <c r="L24" s="249">
        <v>280</v>
      </c>
    </row>
    <row r="25" spans="1:12" s="115" customFormat="1" ht="15.95" customHeight="1">
      <c r="A25" s="372">
        <v>2021</v>
      </c>
      <c r="B25" s="353">
        <v>3</v>
      </c>
      <c r="C25" s="250" t="s">
        <v>217</v>
      </c>
      <c r="D25" s="251">
        <v>218</v>
      </c>
      <c r="E25" s="251">
        <v>170</v>
      </c>
      <c r="F25" s="251">
        <v>170</v>
      </c>
      <c r="G25" s="251">
        <v>42</v>
      </c>
      <c r="H25" s="251">
        <v>42</v>
      </c>
      <c r="I25" s="251">
        <v>100</v>
      </c>
      <c r="J25" s="251">
        <v>256</v>
      </c>
      <c r="K25" s="251">
        <v>1067</v>
      </c>
      <c r="L25" s="252">
        <v>918</v>
      </c>
    </row>
    <row r="26" spans="1:12" s="115" customFormat="1" ht="15.95" customHeight="1">
      <c r="A26" s="373"/>
      <c r="B26" s="354"/>
      <c r="C26" s="114" t="s">
        <v>218</v>
      </c>
      <c r="D26" s="199">
        <v>1545</v>
      </c>
      <c r="E26" s="199">
        <v>1063</v>
      </c>
      <c r="F26" s="199">
        <v>1023</v>
      </c>
      <c r="G26" s="199">
        <v>126</v>
      </c>
      <c r="H26" s="199">
        <v>92</v>
      </c>
      <c r="I26" s="199">
        <v>73</v>
      </c>
      <c r="J26" s="199">
        <v>1341</v>
      </c>
      <c r="K26" s="199">
        <v>2023</v>
      </c>
      <c r="L26" s="200">
        <v>5026</v>
      </c>
    </row>
    <row r="27" spans="1:12" s="115" customFormat="1" ht="15.95" customHeight="1">
      <c r="A27" s="374"/>
      <c r="B27" s="355"/>
      <c r="C27" s="241" t="s">
        <v>219</v>
      </c>
      <c r="D27" s="242">
        <v>116</v>
      </c>
      <c r="E27" s="242">
        <v>95</v>
      </c>
      <c r="F27" s="242">
        <v>33</v>
      </c>
      <c r="G27" s="242">
        <v>6</v>
      </c>
      <c r="H27" s="242">
        <v>6</v>
      </c>
      <c r="I27" s="242">
        <v>100</v>
      </c>
      <c r="J27" s="242">
        <v>138</v>
      </c>
      <c r="K27" s="242">
        <v>263</v>
      </c>
      <c r="L27" s="249">
        <v>2916</v>
      </c>
    </row>
    <row r="28" spans="1:12" s="115" customFormat="1" ht="15.95" customHeight="1">
      <c r="A28" s="375">
        <v>2022</v>
      </c>
      <c r="B28" s="353">
        <v>3</v>
      </c>
      <c r="C28" s="250" t="s">
        <v>217</v>
      </c>
      <c r="D28" s="251">
        <v>218</v>
      </c>
      <c r="E28" s="251">
        <v>170</v>
      </c>
      <c r="F28" s="251">
        <v>170</v>
      </c>
      <c r="G28" s="251">
        <v>48</v>
      </c>
      <c r="H28" s="251">
        <v>46</v>
      </c>
      <c r="I28" s="251">
        <v>96</v>
      </c>
      <c r="J28" s="251">
        <v>264</v>
      </c>
      <c r="K28" s="251">
        <v>1025</v>
      </c>
      <c r="L28" s="252">
        <v>912</v>
      </c>
    </row>
    <row r="29" spans="1:12" s="115" customFormat="1" ht="15.95" customHeight="1">
      <c r="A29" s="376"/>
      <c r="B29" s="369"/>
      <c r="C29" s="114" t="s">
        <v>218</v>
      </c>
      <c r="D29" s="199">
        <v>1545</v>
      </c>
      <c r="E29" s="199">
        <v>1063</v>
      </c>
      <c r="F29" s="199">
        <v>1023</v>
      </c>
      <c r="G29" s="199">
        <v>164</v>
      </c>
      <c r="H29" s="199">
        <v>95</v>
      </c>
      <c r="I29" s="199">
        <v>58</v>
      </c>
      <c r="J29" s="199">
        <v>1436</v>
      </c>
      <c r="K29" s="199">
        <v>2029</v>
      </c>
      <c r="L29" s="200">
        <v>5009</v>
      </c>
    </row>
    <row r="30" spans="1:12" s="115" customFormat="1" ht="15.95" customHeight="1">
      <c r="A30" s="377"/>
      <c r="B30" s="355"/>
      <c r="C30" s="241" t="s">
        <v>219</v>
      </c>
      <c r="D30" s="242">
        <v>116</v>
      </c>
      <c r="E30" s="242">
        <v>95</v>
      </c>
      <c r="F30" s="242">
        <v>45</v>
      </c>
      <c r="G30" s="242">
        <v>14</v>
      </c>
      <c r="H30" s="242">
        <v>8</v>
      </c>
      <c r="I30" s="242">
        <v>57</v>
      </c>
      <c r="J30" s="242">
        <v>137</v>
      </c>
      <c r="K30" s="242">
        <v>261</v>
      </c>
      <c r="L30" s="249">
        <v>2908</v>
      </c>
    </row>
    <row r="31" spans="1:12" s="115" customFormat="1" ht="15.95" customHeight="1">
      <c r="A31" s="350">
        <v>2023</v>
      </c>
      <c r="B31" s="353">
        <v>3</v>
      </c>
      <c r="C31" s="250" t="s">
        <v>217</v>
      </c>
      <c r="D31" s="251">
        <v>218</v>
      </c>
      <c r="E31" s="251">
        <v>178</v>
      </c>
      <c r="F31" s="251">
        <v>178</v>
      </c>
      <c r="G31" s="251">
        <v>49</v>
      </c>
      <c r="H31" s="251">
        <v>45</v>
      </c>
      <c r="I31" s="251">
        <v>92</v>
      </c>
      <c r="J31" s="251">
        <v>281</v>
      </c>
      <c r="K31" s="251">
        <v>1041</v>
      </c>
      <c r="L31" s="252">
        <v>926</v>
      </c>
    </row>
    <row r="32" spans="1:12" s="115" customFormat="1" ht="15.95" customHeight="1">
      <c r="A32" s="351"/>
      <c r="B32" s="354"/>
      <c r="C32" s="114" t="s">
        <v>218</v>
      </c>
      <c r="D32" s="199">
        <v>1545</v>
      </c>
      <c r="E32" s="199">
        <v>1063</v>
      </c>
      <c r="F32" s="199">
        <v>1036</v>
      </c>
      <c r="G32" s="199">
        <v>192</v>
      </c>
      <c r="H32" s="199">
        <v>144</v>
      </c>
      <c r="I32" s="199">
        <v>75</v>
      </c>
      <c r="J32" s="199">
        <v>1855</v>
      </c>
      <c r="K32" s="199">
        <v>2061</v>
      </c>
      <c r="L32" s="200">
        <v>5089</v>
      </c>
    </row>
    <row r="33" spans="1:12" s="115" customFormat="1" ht="15.95" customHeight="1">
      <c r="A33" s="352"/>
      <c r="B33" s="355"/>
      <c r="C33" s="241" t="s">
        <v>219</v>
      </c>
      <c r="D33" s="242">
        <v>116</v>
      </c>
      <c r="E33" s="242">
        <v>95</v>
      </c>
      <c r="F33" s="242">
        <v>45</v>
      </c>
      <c r="G33" s="242">
        <v>15</v>
      </c>
      <c r="H33" s="242">
        <v>11</v>
      </c>
      <c r="I33" s="242">
        <v>73</v>
      </c>
      <c r="J33" s="242">
        <v>194</v>
      </c>
      <c r="K33" s="242">
        <v>265</v>
      </c>
      <c r="L33" s="249">
        <v>2954</v>
      </c>
    </row>
    <row r="34" spans="1:12" s="115" customFormat="1" ht="15.95" customHeight="1">
      <c r="A34" s="358">
        <v>2024</v>
      </c>
      <c r="B34" s="356">
        <v>3</v>
      </c>
      <c r="C34" s="116" t="s">
        <v>214</v>
      </c>
      <c r="D34" s="201">
        <v>218</v>
      </c>
      <c r="E34" s="201">
        <v>181</v>
      </c>
      <c r="F34" s="201">
        <v>181</v>
      </c>
      <c r="G34" s="201">
        <v>49</v>
      </c>
      <c r="H34" s="201">
        <v>46</v>
      </c>
      <c r="I34" s="201">
        <v>93.8</v>
      </c>
      <c r="J34" s="201">
        <v>284</v>
      </c>
      <c r="K34" s="201">
        <v>1394</v>
      </c>
      <c r="L34" s="277">
        <v>953</v>
      </c>
    </row>
    <row r="35" spans="1:12" s="115" customFormat="1" ht="15.95" customHeight="1">
      <c r="A35" s="358"/>
      <c r="B35" s="356"/>
      <c r="C35" s="116" t="s">
        <v>271</v>
      </c>
      <c r="D35" s="201">
        <v>1545</v>
      </c>
      <c r="E35" s="201">
        <v>1063</v>
      </c>
      <c r="F35" s="201">
        <v>1036</v>
      </c>
      <c r="G35" s="201">
        <v>186</v>
      </c>
      <c r="H35" s="201">
        <v>148</v>
      </c>
      <c r="I35" s="201">
        <v>79.5</v>
      </c>
      <c r="J35" s="201">
        <v>1853</v>
      </c>
      <c r="K35" s="201">
        <v>2122</v>
      </c>
      <c r="L35" s="277">
        <v>5241</v>
      </c>
    </row>
    <row r="36" spans="1:12" s="115" customFormat="1" ht="15.95" customHeight="1">
      <c r="A36" s="359"/>
      <c r="B36" s="357"/>
      <c r="C36" s="198" t="s">
        <v>216</v>
      </c>
      <c r="D36" s="278">
        <v>116</v>
      </c>
      <c r="E36" s="278">
        <v>95</v>
      </c>
      <c r="F36" s="278">
        <v>45</v>
      </c>
      <c r="G36" s="278">
        <v>21</v>
      </c>
      <c r="H36" s="278">
        <v>11</v>
      </c>
      <c r="I36" s="278">
        <v>52.3</v>
      </c>
      <c r="J36" s="278">
        <v>117</v>
      </c>
      <c r="K36" s="278">
        <v>272</v>
      </c>
      <c r="L36" s="279">
        <v>2040</v>
      </c>
    </row>
    <row r="37" spans="1:12" s="115" customFormat="1" ht="15.95" customHeight="1">
      <c r="A37" s="247"/>
      <c r="B37" s="248"/>
      <c r="C37" s="204"/>
      <c r="D37" s="201"/>
      <c r="E37" s="201"/>
      <c r="F37" s="203"/>
      <c r="G37" s="202"/>
      <c r="H37" s="202"/>
      <c r="I37" s="202"/>
      <c r="J37" s="202"/>
      <c r="K37" s="202"/>
      <c r="L37" s="202"/>
    </row>
    <row r="38" spans="1:12" s="58" customFormat="1" ht="21" customHeight="1">
      <c r="A38" s="316" t="s">
        <v>154</v>
      </c>
      <c r="B38" s="316"/>
      <c r="C38" s="316"/>
      <c r="D38" s="316"/>
      <c r="E38" s="316"/>
      <c r="F38" s="316"/>
      <c r="G38" s="316"/>
      <c r="H38" s="316"/>
      <c r="I38" s="316"/>
      <c r="J38" s="316"/>
      <c r="K38" s="316"/>
      <c r="L38" s="316"/>
    </row>
    <row r="39" spans="1:12" s="21" customFormat="1" ht="20.100000000000001" customHeight="1">
      <c r="A39" s="11" t="s">
        <v>115</v>
      </c>
      <c r="B39" s="98"/>
      <c r="C39" s="117" t="s">
        <v>116</v>
      </c>
      <c r="D39" s="117"/>
      <c r="E39" s="117"/>
      <c r="F39" s="117"/>
      <c r="G39" s="99"/>
      <c r="H39" s="99"/>
      <c r="I39" s="99"/>
      <c r="J39" s="54"/>
      <c r="K39" s="310" t="s">
        <v>146</v>
      </c>
      <c r="L39" s="310"/>
    </row>
    <row r="40" spans="1:12" s="105" customFormat="1" ht="15.95" customHeight="1">
      <c r="A40" s="360" t="s">
        <v>147</v>
      </c>
      <c r="B40" s="118" t="s">
        <v>119</v>
      </c>
      <c r="C40" s="101" t="s">
        <v>120</v>
      </c>
      <c r="D40" s="257" t="s">
        <v>121</v>
      </c>
      <c r="E40" s="102"/>
      <c r="F40" s="103"/>
      <c r="G40" s="318" t="s">
        <v>122</v>
      </c>
      <c r="H40" s="363"/>
      <c r="I40" s="319"/>
      <c r="J40" s="100" t="s">
        <v>123</v>
      </c>
      <c r="K40" s="104" t="s">
        <v>124</v>
      </c>
      <c r="L40" s="104" t="s">
        <v>125</v>
      </c>
    </row>
    <row r="41" spans="1:12" s="105" customFormat="1" ht="15.95" customHeight="1">
      <c r="A41" s="361"/>
      <c r="B41" s="119"/>
      <c r="C41" s="119"/>
      <c r="D41" s="120" t="s">
        <v>150</v>
      </c>
      <c r="E41" s="360" t="s">
        <v>155</v>
      </c>
      <c r="F41" s="360" t="s">
        <v>156</v>
      </c>
      <c r="G41" s="365"/>
      <c r="H41" s="360" t="s">
        <v>152</v>
      </c>
      <c r="I41" s="360" t="s">
        <v>131</v>
      </c>
      <c r="J41" s="260"/>
      <c r="K41" s="260"/>
      <c r="L41" s="260"/>
    </row>
    <row r="42" spans="1:12" s="107" customFormat="1" ht="22.5" customHeight="1">
      <c r="A42" s="362"/>
      <c r="B42" s="264" t="s">
        <v>157</v>
      </c>
      <c r="C42" s="264" t="s">
        <v>158</v>
      </c>
      <c r="D42" s="113" t="s">
        <v>153</v>
      </c>
      <c r="E42" s="364"/>
      <c r="F42" s="364"/>
      <c r="G42" s="364"/>
      <c r="H42" s="364"/>
      <c r="I42" s="364"/>
      <c r="J42" s="77" t="s">
        <v>132</v>
      </c>
      <c r="K42" s="259" t="s">
        <v>133</v>
      </c>
      <c r="L42" s="259" t="s">
        <v>134</v>
      </c>
    </row>
    <row r="43" spans="1:12" s="6" customFormat="1" ht="15.95" customHeight="1">
      <c r="A43" s="262">
        <v>2019</v>
      </c>
      <c r="B43" s="49">
        <v>1</v>
      </c>
      <c r="C43" s="121" t="s">
        <v>220</v>
      </c>
      <c r="D43" s="122">
        <v>531</v>
      </c>
      <c r="E43" s="122">
        <v>445</v>
      </c>
      <c r="F43" s="122">
        <v>445</v>
      </c>
      <c r="G43" s="122">
        <v>128</v>
      </c>
      <c r="H43" s="122">
        <v>125</v>
      </c>
      <c r="I43" s="122">
        <v>97</v>
      </c>
      <c r="J43" s="122">
        <v>927</v>
      </c>
      <c r="K43" s="122">
        <v>2060</v>
      </c>
      <c r="L43" s="123">
        <v>24128</v>
      </c>
    </row>
    <row r="44" spans="1:12" s="175" customFormat="1" ht="15.95" customHeight="1">
      <c r="A44" s="262">
        <v>2020</v>
      </c>
      <c r="B44" s="49">
        <v>1</v>
      </c>
      <c r="C44" s="121" t="s">
        <v>221</v>
      </c>
      <c r="D44" s="122">
        <v>531</v>
      </c>
      <c r="E44" s="122">
        <v>455</v>
      </c>
      <c r="F44" s="122">
        <v>455</v>
      </c>
      <c r="G44" s="122">
        <v>168</v>
      </c>
      <c r="H44" s="122">
        <v>148</v>
      </c>
      <c r="I44" s="122">
        <v>89</v>
      </c>
      <c r="J44" s="122">
        <v>1210</v>
      </c>
      <c r="K44" s="122">
        <v>2070</v>
      </c>
      <c r="L44" s="123">
        <v>24200</v>
      </c>
    </row>
    <row r="45" spans="1:12" s="175" customFormat="1" ht="15.95" customHeight="1">
      <c r="A45" s="262">
        <v>2021</v>
      </c>
      <c r="B45" s="49">
        <v>1</v>
      </c>
      <c r="C45" s="121" t="s">
        <v>221</v>
      </c>
      <c r="D45" s="122">
        <v>531</v>
      </c>
      <c r="E45" s="122">
        <v>445</v>
      </c>
      <c r="F45" s="122">
        <v>445</v>
      </c>
      <c r="G45" s="122">
        <v>132</v>
      </c>
      <c r="H45" s="122">
        <v>132</v>
      </c>
      <c r="I45" s="122">
        <v>100</v>
      </c>
      <c r="J45" s="122">
        <v>927</v>
      </c>
      <c r="K45" s="122">
        <v>2060</v>
      </c>
      <c r="L45" s="123">
        <v>24128</v>
      </c>
    </row>
    <row r="46" spans="1:12" s="175" customFormat="1" ht="15.95" customHeight="1">
      <c r="A46" s="262">
        <v>2022</v>
      </c>
      <c r="B46" s="205">
        <v>1</v>
      </c>
      <c r="C46" s="121" t="s">
        <v>221</v>
      </c>
      <c r="D46" s="206">
        <v>531</v>
      </c>
      <c r="E46" s="122">
        <v>445</v>
      </c>
      <c r="F46" s="122">
        <v>445</v>
      </c>
      <c r="G46" s="122">
        <v>149</v>
      </c>
      <c r="H46" s="122">
        <v>135</v>
      </c>
      <c r="I46" s="122">
        <v>90</v>
      </c>
      <c r="J46" s="122">
        <v>1289</v>
      </c>
      <c r="K46" s="122">
        <v>2054</v>
      </c>
      <c r="L46" s="123">
        <v>24110</v>
      </c>
    </row>
    <row r="47" spans="1:12" s="6" customFormat="1" ht="15.95" customHeight="1">
      <c r="A47" s="262">
        <v>2023</v>
      </c>
      <c r="B47" s="205">
        <v>1</v>
      </c>
      <c r="C47" s="121" t="s">
        <v>221</v>
      </c>
      <c r="D47" s="206">
        <v>531</v>
      </c>
      <c r="E47" s="122">
        <v>445</v>
      </c>
      <c r="F47" s="122">
        <v>445</v>
      </c>
      <c r="G47" s="122">
        <v>160</v>
      </c>
      <c r="H47" s="122">
        <v>141</v>
      </c>
      <c r="I47" s="122">
        <v>88</v>
      </c>
      <c r="J47" s="122">
        <v>1249</v>
      </c>
      <c r="K47" s="122">
        <v>2086</v>
      </c>
      <c r="L47" s="123">
        <v>24500</v>
      </c>
    </row>
    <row r="48" spans="1:12" s="175" customFormat="1" ht="15.95" customHeight="1">
      <c r="A48" s="184">
        <v>2024</v>
      </c>
      <c r="B48" s="207">
        <v>1</v>
      </c>
      <c r="C48" s="124" t="s">
        <v>220</v>
      </c>
      <c r="D48" s="208">
        <v>531</v>
      </c>
      <c r="E48" s="125">
        <v>445</v>
      </c>
      <c r="F48" s="125">
        <v>445</v>
      </c>
      <c r="G48" s="125">
        <v>164</v>
      </c>
      <c r="H48" s="125">
        <v>143</v>
      </c>
      <c r="I48" s="125">
        <v>88</v>
      </c>
      <c r="J48" s="125">
        <v>1403</v>
      </c>
      <c r="K48" s="125">
        <v>2148</v>
      </c>
      <c r="L48" s="209">
        <v>25225</v>
      </c>
    </row>
    <row r="49" spans="1:12" ht="15.95" customHeight="1">
      <c r="A49" s="55" t="s">
        <v>159</v>
      </c>
      <c r="B49" s="126"/>
      <c r="C49" s="126"/>
      <c r="D49" s="126"/>
      <c r="E49" s="126"/>
      <c r="F49" s="126"/>
      <c r="G49" s="126"/>
      <c r="H49" s="126"/>
      <c r="I49" s="126"/>
      <c r="J49" s="127"/>
      <c r="K49" s="128"/>
      <c r="L49" s="128"/>
    </row>
    <row r="50" spans="1:12" ht="14.25" customHeight="1">
      <c r="A50" s="129"/>
      <c r="B50" s="130"/>
      <c r="C50" s="130"/>
      <c r="D50" s="130"/>
      <c r="E50" s="130"/>
      <c r="F50" s="130"/>
      <c r="G50" s="130"/>
      <c r="H50" s="130"/>
      <c r="I50" s="130"/>
      <c r="J50" s="131"/>
    </row>
    <row r="51" spans="1:12" ht="14.25" customHeight="1">
      <c r="A51" s="129"/>
      <c r="B51" s="130"/>
      <c r="C51" s="130"/>
      <c r="D51" s="130"/>
      <c r="E51" s="130"/>
      <c r="F51" s="130"/>
      <c r="G51" s="130"/>
      <c r="H51" s="130"/>
      <c r="I51" s="130"/>
      <c r="J51" s="131"/>
    </row>
    <row r="52" spans="1:12" ht="14.25" customHeight="1">
      <c r="A52" s="129"/>
      <c r="B52" s="130"/>
      <c r="C52" s="130"/>
      <c r="D52" s="130"/>
      <c r="E52" s="130"/>
      <c r="F52" s="130"/>
      <c r="G52" s="130"/>
      <c r="H52" s="130"/>
      <c r="I52" s="130"/>
      <c r="J52" s="131"/>
    </row>
    <row r="53" spans="1:12" ht="14.25" customHeight="1">
      <c r="A53" s="129"/>
      <c r="B53" s="130"/>
      <c r="C53" s="130"/>
      <c r="D53" s="130"/>
      <c r="E53" s="130"/>
      <c r="F53" s="130"/>
      <c r="G53" s="130"/>
      <c r="H53" s="130"/>
      <c r="I53" s="130"/>
      <c r="J53" s="131"/>
    </row>
    <row r="54" spans="1:12" ht="14.25" customHeight="1">
      <c r="B54" s="132"/>
      <c r="C54" s="132"/>
      <c r="D54" s="132"/>
      <c r="E54" s="132"/>
      <c r="F54" s="132"/>
      <c r="G54" s="132"/>
      <c r="H54" s="132"/>
      <c r="I54" s="132"/>
      <c r="J54" s="133"/>
    </row>
    <row r="55" spans="1:12" ht="14.25" customHeight="1">
      <c r="A55" s="5"/>
      <c r="B55" s="132"/>
      <c r="C55" s="132"/>
      <c r="D55" s="132"/>
      <c r="E55" s="132"/>
      <c r="F55" s="132"/>
      <c r="G55" s="132"/>
      <c r="H55" s="132"/>
      <c r="I55" s="132"/>
      <c r="J55" s="133"/>
    </row>
    <row r="56" spans="1:12" ht="14.25" customHeight="1">
      <c r="B56" s="132"/>
      <c r="C56" s="132"/>
      <c r="D56" s="132"/>
      <c r="E56" s="132"/>
      <c r="F56" s="132"/>
      <c r="G56" s="132"/>
      <c r="H56" s="132"/>
      <c r="I56" s="132"/>
      <c r="J56" s="133"/>
    </row>
    <row r="57" spans="1:12" ht="14.25" customHeight="1">
      <c r="B57" s="132"/>
      <c r="C57" s="132"/>
      <c r="D57" s="132"/>
      <c r="E57" s="132"/>
      <c r="F57" s="132"/>
      <c r="G57" s="132"/>
      <c r="H57" s="132"/>
      <c r="I57" s="132"/>
      <c r="J57" s="133"/>
    </row>
    <row r="58" spans="1:12" ht="14.25" customHeight="1">
      <c r="B58" s="132"/>
      <c r="C58" s="132"/>
      <c r="D58" s="132"/>
      <c r="E58" s="132"/>
      <c r="F58" s="132"/>
      <c r="G58" s="132"/>
      <c r="H58" s="132"/>
      <c r="I58" s="132"/>
      <c r="J58" s="133"/>
    </row>
    <row r="59" spans="1:12" ht="14.25" customHeight="1">
      <c r="B59" s="132"/>
      <c r="C59" s="132"/>
      <c r="D59" s="132"/>
      <c r="E59" s="132"/>
      <c r="F59" s="132"/>
      <c r="G59" s="132"/>
      <c r="H59" s="132"/>
      <c r="I59" s="132"/>
      <c r="J59" s="133"/>
    </row>
    <row r="60" spans="1:12" ht="14.25" customHeight="1">
      <c r="B60" s="132"/>
      <c r="C60" s="132"/>
      <c r="D60" s="132"/>
      <c r="E60" s="132"/>
      <c r="F60" s="132"/>
      <c r="G60" s="132"/>
      <c r="H60" s="132"/>
      <c r="I60" s="132"/>
      <c r="J60" s="133"/>
    </row>
    <row r="61" spans="1:12" ht="14.25" customHeight="1">
      <c r="B61" s="132"/>
      <c r="C61" s="132"/>
      <c r="D61" s="132"/>
      <c r="E61" s="132"/>
      <c r="F61" s="132"/>
      <c r="G61" s="132"/>
      <c r="H61" s="132"/>
      <c r="I61" s="132"/>
      <c r="J61" s="133"/>
    </row>
    <row r="62" spans="1:12" ht="14.25" customHeight="1">
      <c r="B62" s="132"/>
      <c r="C62" s="132"/>
      <c r="D62" s="132"/>
      <c r="E62" s="132"/>
      <c r="F62" s="132"/>
      <c r="G62" s="132"/>
      <c r="H62" s="132"/>
      <c r="I62" s="132"/>
      <c r="J62" s="133"/>
    </row>
    <row r="63" spans="1:12" ht="14.25" customHeight="1">
      <c r="B63" s="132"/>
      <c r="C63" s="132"/>
      <c r="D63" s="132"/>
      <c r="E63" s="132"/>
      <c r="F63" s="132"/>
      <c r="G63" s="132"/>
      <c r="H63" s="132"/>
      <c r="I63" s="132"/>
      <c r="J63" s="133"/>
    </row>
    <row r="64" spans="1:12" ht="14.25" customHeight="1">
      <c r="B64" s="132"/>
      <c r="C64" s="132"/>
      <c r="D64" s="132"/>
      <c r="E64" s="132"/>
      <c r="F64" s="132"/>
      <c r="G64" s="132"/>
      <c r="H64" s="132"/>
      <c r="I64" s="132"/>
      <c r="J64" s="133"/>
    </row>
    <row r="65" spans="2:10" ht="14.25" customHeight="1">
      <c r="B65" s="132"/>
      <c r="C65" s="132"/>
      <c r="D65" s="132"/>
      <c r="E65" s="132"/>
      <c r="F65" s="132"/>
      <c r="G65" s="132"/>
      <c r="H65" s="132"/>
      <c r="I65" s="132"/>
      <c r="J65" s="133"/>
    </row>
  </sheetData>
  <mergeCells count="48">
    <mergeCell ref="A16:A18"/>
    <mergeCell ref="G16:I16"/>
    <mergeCell ref="B17:B18"/>
    <mergeCell ref="C17:C18"/>
    <mergeCell ref="E17:E18"/>
    <mergeCell ref="F17:F18"/>
    <mergeCell ref="G17:G18"/>
    <mergeCell ref="H17:H18"/>
    <mergeCell ref="I17:I18"/>
    <mergeCell ref="A14:L14"/>
    <mergeCell ref="K15:L15"/>
    <mergeCell ref="D8:D9"/>
    <mergeCell ref="J8:J9"/>
    <mergeCell ref="K8:K9"/>
    <mergeCell ref="L8:L9"/>
    <mergeCell ref="A3:L3"/>
    <mergeCell ref="A4:L4"/>
    <mergeCell ref="K5:L5"/>
    <mergeCell ref="A6:A9"/>
    <mergeCell ref="G6:I6"/>
    <mergeCell ref="E7:E8"/>
    <mergeCell ref="F7:F8"/>
    <mergeCell ref="G7:G9"/>
    <mergeCell ref="H7:H8"/>
    <mergeCell ref="I7:I8"/>
    <mergeCell ref="B8:B9"/>
    <mergeCell ref="C8:C9"/>
    <mergeCell ref="B19:B21"/>
    <mergeCell ref="B25:B27"/>
    <mergeCell ref="B28:B30"/>
    <mergeCell ref="B22:B24"/>
    <mergeCell ref="A22:A24"/>
    <mergeCell ref="A25:A27"/>
    <mergeCell ref="A19:A21"/>
    <mergeCell ref="A28:A30"/>
    <mergeCell ref="A40:A42"/>
    <mergeCell ref="G40:I40"/>
    <mergeCell ref="E41:E42"/>
    <mergeCell ref="F41:F42"/>
    <mergeCell ref="G41:G42"/>
    <mergeCell ref="H41:H42"/>
    <mergeCell ref="I41:I42"/>
    <mergeCell ref="A31:A33"/>
    <mergeCell ref="B31:B33"/>
    <mergeCell ref="B34:B36"/>
    <mergeCell ref="A38:L38"/>
    <mergeCell ref="K39:L39"/>
    <mergeCell ref="A34:A36"/>
  </mergeCells>
  <phoneticPr fontId="9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0"/>
  <sheetViews>
    <sheetView view="pageBreakPreview" zoomScaleNormal="100" zoomScaleSheetLayoutView="100" workbookViewId="0">
      <selection activeCell="B20" sqref="B20"/>
    </sheetView>
  </sheetViews>
  <sheetFormatPr defaultColWidth="9" defaultRowHeight="14.25"/>
  <cols>
    <col min="1" max="1" width="9.375" style="134" customWidth="1"/>
    <col min="2" max="9" width="9.375" style="135" customWidth="1"/>
    <col min="10" max="16384" width="9" style="136"/>
  </cols>
  <sheetData>
    <row r="1" spans="1:9" ht="5.0999999999999996" customHeight="1"/>
    <row r="2" spans="1:9" ht="50.1" customHeight="1">
      <c r="A2" s="137"/>
      <c r="B2" s="137"/>
      <c r="C2" s="137"/>
      <c r="D2" s="137"/>
      <c r="E2" s="137"/>
      <c r="F2" s="137"/>
      <c r="G2" s="137"/>
      <c r="H2" s="137"/>
      <c r="I2" s="137"/>
    </row>
    <row r="3" spans="1:9" s="138" customFormat="1" ht="21" customHeight="1">
      <c r="A3" s="391" t="s">
        <v>160</v>
      </c>
      <c r="B3" s="392"/>
      <c r="C3" s="392"/>
      <c r="D3" s="392"/>
      <c r="E3" s="392"/>
      <c r="F3" s="392"/>
      <c r="G3" s="392"/>
      <c r="H3" s="392"/>
      <c r="I3" s="392"/>
    </row>
    <row r="4" spans="1:9" s="138" customFormat="1" ht="20.100000000000001" customHeight="1">
      <c r="A4" s="393" t="s">
        <v>161</v>
      </c>
      <c r="B4" s="394"/>
      <c r="C4" s="394"/>
      <c r="D4" s="394"/>
      <c r="E4" s="394"/>
      <c r="F4" s="394"/>
      <c r="G4" s="394"/>
      <c r="H4" s="394"/>
      <c r="I4" s="394"/>
    </row>
    <row r="5" spans="1:9" s="144" customFormat="1" ht="20.100000000000001" customHeight="1">
      <c r="A5" s="139" t="s">
        <v>162</v>
      </c>
      <c r="B5" s="140"/>
      <c r="C5" s="395"/>
      <c r="D5" s="396"/>
      <c r="E5" s="396"/>
      <c r="F5" s="141"/>
      <c r="G5" s="142"/>
      <c r="H5" s="142"/>
      <c r="I5" s="143" t="s">
        <v>163</v>
      </c>
    </row>
    <row r="6" spans="1:9" s="145" customFormat="1" ht="20.100000000000001" customHeight="1">
      <c r="A6" s="397" t="s">
        <v>164</v>
      </c>
      <c r="B6" s="400" t="s">
        <v>165</v>
      </c>
      <c r="C6" s="402" t="s">
        <v>166</v>
      </c>
      <c r="D6" s="403" t="s">
        <v>167</v>
      </c>
      <c r="E6" s="403" t="s">
        <v>168</v>
      </c>
      <c r="F6" s="403" t="s">
        <v>169</v>
      </c>
      <c r="G6" s="402" t="s">
        <v>170</v>
      </c>
      <c r="H6" s="402" t="s">
        <v>171</v>
      </c>
      <c r="I6" s="404" t="s">
        <v>172</v>
      </c>
    </row>
    <row r="7" spans="1:9" s="145" customFormat="1" ht="14.1" customHeight="1">
      <c r="A7" s="398"/>
      <c r="B7" s="401"/>
      <c r="C7" s="389"/>
      <c r="D7" s="389"/>
      <c r="E7" s="389"/>
      <c r="F7" s="389"/>
      <c r="G7" s="389"/>
      <c r="H7" s="389"/>
      <c r="I7" s="405"/>
    </row>
    <row r="8" spans="1:9" s="146" customFormat="1" ht="4.5" customHeight="1">
      <c r="A8" s="398"/>
      <c r="B8" s="406" t="s">
        <v>0</v>
      </c>
      <c r="C8" s="389" t="s">
        <v>173</v>
      </c>
      <c r="D8" s="389" t="s">
        <v>174</v>
      </c>
      <c r="E8" s="389" t="s">
        <v>175</v>
      </c>
      <c r="F8" s="389"/>
      <c r="G8" s="389" t="s">
        <v>176</v>
      </c>
      <c r="H8" s="389"/>
      <c r="I8" s="389" t="s">
        <v>177</v>
      </c>
    </row>
    <row r="9" spans="1:9" s="146" customFormat="1" ht="20.100000000000001" customHeight="1">
      <c r="A9" s="399"/>
      <c r="B9" s="407"/>
      <c r="C9" s="390"/>
      <c r="D9" s="390"/>
      <c r="E9" s="390"/>
      <c r="F9" s="390"/>
      <c r="G9" s="390"/>
      <c r="H9" s="390"/>
      <c r="I9" s="390"/>
    </row>
    <row r="10" spans="1:9" s="150" customFormat="1" ht="30.6" customHeight="1">
      <c r="A10" s="265">
        <v>2019</v>
      </c>
      <c r="B10" s="211">
        <v>188002</v>
      </c>
      <c r="C10" s="212">
        <v>51577</v>
      </c>
      <c r="D10" s="212">
        <v>7160</v>
      </c>
      <c r="E10" s="212">
        <v>118242</v>
      </c>
      <c r="F10" s="212">
        <v>5050</v>
      </c>
      <c r="G10" s="211">
        <v>5711</v>
      </c>
      <c r="H10" s="211">
        <v>53472</v>
      </c>
      <c r="I10" s="213">
        <v>262</v>
      </c>
    </row>
    <row r="11" spans="1:9" s="147" customFormat="1" ht="30.6" customHeight="1">
      <c r="A11" s="265">
        <v>2020</v>
      </c>
      <c r="B11" s="214">
        <v>177296</v>
      </c>
      <c r="C11" s="212">
        <v>45956</v>
      </c>
      <c r="D11" s="212">
        <v>6200</v>
      </c>
      <c r="E11" s="212">
        <v>106103</v>
      </c>
      <c r="F11" s="212">
        <v>9129</v>
      </c>
      <c r="G11" s="211">
        <v>9746</v>
      </c>
      <c r="H11" s="211">
        <v>48470</v>
      </c>
      <c r="I11" s="213">
        <v>162</v>
      </c>
    </row>
    <row r="12" spans="1:9" s="147" customFormat="1" ht="30.6" customHeight="1">
      <c r="A12" s="265">
        <v>2021</v>
      </c>
      <c r="B12" s="214">
        <v>211135</v>
      </c>
      <c r="C12" s="212">
        <v>48475</v>
      </c>
      <c r="D12" s="212">
        <v>5737</v>
      </c>
      <c r="E12" s="212">
        <v>136173</v>
      </c>
      <c r="F12" s="212">
        <v>8862</v>
      </c>
      <c r="G12" s="211">
        <v>11785</v>
      </c>
      <c r="H12" s="211">
        <v>47783</v>
      </c>
      <c r="I12" s="213">
        <v>103</v>
      </c>
    </row>
    <row r="13" spans="1:9" s="147" customFormat="1" ht="30.6" customHeight="1">
      <c r="A13" s="265">
        <v>2022</v>
      </c>
      <c r="B13" s="214">
        <v>242111</v>
      </c>
      <c r="C13" s="212">
        <v>53613</v>
      </c>
      <c r="D13" s="212">
        <v>5293</v>
      </c>
      <c r="E13" s="212">
        <v>137510</v>
      </c>
      <c r="F13" s="212">
        <v>11459</v>
      </c>
      <c r="G13" s="211">
        <v>34156</v>
      </c>
      <c r="H13" s="211">
        <v>48034</v>
      </c>
      <c r="I13" s="213">
        <v>80</v>
      </c>
    </row>
    <row r="14" spans="1:9" s="147" customFormat="1" ht="30.6" customHeight="1">
      <c r="A14" s="266">
        <v>2023</v>
      </c>
      <c r="B14" s="214">
        <v>256436</v>
      </c>
      <c r="C14" s="212">
        <v>57032</v>
      </c>
      <c r="D14" s="212">
        <v>4799</v>
      </c>
      <c r="E14" s="212">
        <v>145191</v>
      </c>
      <c r="F14" s="212">
        <v>9875</v>
      </c>
      <c r="G14" s="211">
        <v>39443</v>
      </c>
      <c r="H14" s="211">
        <v>46451</v>
      </c>
      <c r="I14" s="213">
        <v>96</v>
      </c>
    </row>
    <row r="15" spans="1:9" s="147" customFormat="1" ht="30.6" customHeight="1">
      <c r="A15" s="267">
        <v>2024</v>
      </c>
      <c r="B15" s="270">
        <f>SUM(C15:I15)-H15</f>
        <v>260893</v>
      </c>
      <c r="C15" s="270">
        <f>SUM(C16:C27)</f>
        <v>60219</v>
      </c>
      <c r="D15" s="270">
        <f t="shared" ref="D15:I15" si="0">SUM(D16:D27)</f>
        <v>4446</v>
      </c>
      <c r="E15" s="270">
        <f t="shared" si="0"/>
        <v>144979</v>
      </c>
      <c r="F15" s="270">
        <f t="shared" si="0"/>
        <v>10043</v>
      </c>
      <c r="G15" s="270">
        <f t="shared" si="0"/>
        <v>41115</v>
      </c>
      <c r="H15" s="270">
        <f t="shared" si="0"/>
        <v>46610</v>
      </c>
      <c r="I15" s="270">
        <f t="shared" si="0"/>
        <v>91</v>
      </c>
    </row>
    <row r="16" spans="1:9" s="150" customFormat="1" ht="30.6" customHeight="1">
      <c r="A16" s="268" t="s">
        <v>178</v>
      </c>
      <c r="B16" s="253">
        <f>SUM(C16:I16)-H16</f>
        <v>20678</v>
      </c>
      <c r="C16" s="253">
        <v>4914</v>
      </c>
      <c r="D16" s="253">
        <v>996</v>
      </c>
      <c r="E16" s="253">
        <v>11252</v>
      </c>
      <c r="F16" s="253">
        <v>847</v>
      </c>
      <c r="G16" s="253">
        <v>2653</v>
      </c>
      <c r="H16" s="253">
        <v>4226</v>
      </c>
      <c r="I16" s="254">
        <v>16</v>
      </c>
    </row>
    <row r="17" spans="1:9" s="150" customFormat="1" ht="30.6" customHeight="1">
      <c r="A17" s="268" t="s">
        <v>179</v>
      </c>
      <c r="B17" s="253">
        <f t="shared" ref="B17:B27" si="1">SUM(C17:I17)-H17</f>
        <v>21538</v>
      </c>
      <c r="C17" s="253">
        <v>4223</v>
      </c>
      <c r="D17" s="253">
        <v>668</v>
      </c>
      <c r="E17" s="253">
        <v>11061</v>
      </c>
      <c r="F17" s="253">
        <v>707</v>
      </c>
      <c r="G17" s="253">
        <v>4871</v>
      </c>
      <c r="H17" s="253">
        <v>3908</v>
      </c>
      <c r="I17" s="254">
        <v>8</v>
      </c>
    </row>
    <row r="18" spans="1:9" s="150" customFormat="1" ht="30.6" customHeight="1">
      <c r="A18" s="268" t="s">
        <v>180</v>
      </c>
      <c r="B18" s="253">
        <f t="shared" si="1"/>
        <v>19792</v>
      </c>
      <c r="C18" s="253">
        <v>5136</v>
      </c>
      <c r="D18" s="253">
        <v>509</v>
      </c>
      <c r="E18" s="253">
        <v>10307</v>
      </c>
      <c r="F18" s="253">
        <v>613</v>
      </c>
      <c r="G18" s="253">
        <v>3219</v>
      </c>
      <c r="H18" s="253">
        <v>4000</v>
      </c>
      <c r="I18" s="254">
        <v>8</v>
      </c>
    </row>
    <row r="19" spans="1:9" s="150" customFormat="1" ht="30.6" customHeight="1">
      <c r="A19" s="268" t="s">
        <v>181</v>
      </c>
      <c r="B19" s="253">
        <f t="shared" si="1"/>
        <v>22432</v>
      </c>
      <c r="C19" s="253">
        <v>4595</v>
      </c>
      <c r="D19" s="253">
        <v>271</v>
      </c>
      <c r="E19" s="253">
        <v>12624</v>
      </c>
      <c r="F19" s="253">
        <v>1075</v>
      </c>
      <c r="G19" s="253">
        <v>3856</v>
      </c>
      <c r="H19" s="253">
        <v>3845</v>
      </c>
      <c r="I19" s="254">
        <v>11</v>
      </c>
    </row>
    <row r="20" spans="1:9" s="150" customFormat="1" ht="30.6" customHeight="1">
      <c r="A20" s="268" t="s">
        <v>182</v>
      </c>
      <c r="B20" s="253">
        <f t="shared" si="1"/>
        <v>22561</v>
      </c>
      <c r="C20" s="253">
        <v>5034</v>
      </c>
      <c r="D20" s="253">
        <v>104</v>
      </c>
      <c r="E20" s="253">
        <v>13353</v>
      </c>
      <c r="F20" s="253">
        <v>618</v>
      </c>
      <c r="G20" s="253">
        <v>3447</v>
      </c>
      <c r="H20" s="253">
        <v>3830</v>
      </c>
      <c r="I20" s="254">
        <v>5</v>
      </c>
    </row>
    <row r="21" spans="1:9" s="150" customFormat="1" ht="30.6" customHeight="1">
      <c r="A21" s="268" t="s">
        <v>183</v>
      </c>
      <c r="B21" s="253">
        <f t="shared" si="1"/>
        <v>22804</v>
      </c>
      <c r="C21" s="253">
        <v>5312</v>
      </c>
      <c r="D21" s="253">
        <v>129</v>
      </c>
      <c r="E21" s="253">
        <v>14290</v>
      </c>
      <c r="F21" s="253">
        <v>356</v>
      </c>
      <c r="G21" s="253">
        <v>2712</v>
      </c>
      <c r="H21" s="253">
        <v>3879</v>
      </c>
      <c r="I21" s="254">
        <v>5</v>
      </c>
    </row>
    <row r="22" spans="1:9" s="150" customFormat="1" ht="30.6" customHeight="1">
      <c r="A22" s="268" t="s">
        <v>184</v>
      </c>
      <c r="B22" s="253">
        <f t="shared" si="1"/>
        <v>21479</v>
      </c>
      <c r="C22" s="253">
        <v>4504</v>
      </c>
      <c r="D22" s="253">
        <v>41</v>
      </c>
      <c r="E22" s="253">
        <v>11279</v>
      </c>
      <c r="F22" s="253">
        <v>1180</v>
      </c>
      <c r="G22" s="253">
        <v>4468</v>
      </c>
      <c r="H22" s="253">
        <v>3699</v>
      </c>
      <c r="I22" s="254">
        <v>7</v>
      </c>
    </row>
    <row r="23" spans="1:9" s="150" customFormat="1" ht="30.6" customHeight="1">
      <c r="A23" s="268" t="s">
        <v>185</v>
      </c>
      <c r="B23" s="253">
        <f t="shared" si="1"/>
        <v>23509</v>
      </c>
      <c r="C23" s="253">
        <v>5596</v>
      </c>
      <c r="D23" s="253">
        <v>50</v>
      </c>
      <c r="E23" s="253">
        <v>13453</v>
      </c>
      <c r="F23" s="253">
        <v>494</v>
      </c>
      <c r="G23" s="253">
        <v>3912</v>
      </c>
      <c r="H23" s="253">
        <v>3522</v>
      </c>
      <c r="I23" s="254">
        <v>4</v>
      </c>
    </row>
    <row r="24" spans="1:9" s="150" customFormat="1" ht="30.6" customHeight="1">
      <c r="A24" s="268" t="s">
        <v>186</v>
      </c>
      <c r="B24" s="253">
        <f t="shared" si="1"/>
        <v>20447</v>
      </c>
      <c r="C24" s="253">
        <v>5502</v>
      </c>
      <c r="D24" s="253">
        <v>86</v>
      </c>
      <c r="E24" s="253">
        <v>11330</v>
      </c>
      <c r="F24" s="253">
        <v>832</v>
      </c>
      <c r="G24" s="253">
        <v>2691</v>
      </c>
      <c r="H24" s="253">
        <v>3631</v>
      </c>
      <c r="I24" s="254">
        <v>6</v>
      </c>
    </row>
    <row r="25" spans="1:9" s="150" customFormat="1" ht="30.6" customHeight="1">
      <c r="A25" s="268" t="s">
        <v>187</v>
      </c>
      <c r="B25" s="253">
        <f t="shared" si="1"/>
        <v>24398</v>
      </c>
      <c r="C25" s="253">
        <v>5586</v>
      </c>
      <c r="D25" s="253">
        <v>462</v>
      </c>
      <c r="E25" s="253">
        <v>13379</v>
      </c>
      <c r="F25" s="253">
        <v>1378</v>
      </c>
      <c r="G25" s="253">
        <v>3585</v>
      </c>
      <c r="H25" s="253">
        <v>3938</v>
      </c>
      <c r="I25" s="254">
        <v>8</v>
      </c>
    </row>
    <row r="26" spans="1:9" s="150" customFormat="1" ht="30.6" customHeight="1">
      <c r="A26" s="268" t="s">
        <v>188</v>
      </c>
      <c r="B26" s="253">
        <f t="shared" si="1"/>
        <v>17889</v>
      </c>
      <c r="C26" s="253">
        <v>4678</v>
      </c>
      <c r="D26" s="253">
        <v>428</v>
      </c>
      <c r="E26" s="253">
        <v>9892</v>
      </c>
      <c r="F26" s="253">
        <v>579</v>
      </c>
      <c r="G26" s="253">
        <v>2307</v>
      </c>
      <c r="H26" s="253">
        <v>3960</v>
      </c>
      <c r="I26" s="254">
        <v>5</v>
      </c>
    </row>
    <row r="27" spans="1:9" s="151" customFormat="1" ht="30.6" customHeight="1">
      <c r="A27" s="269" t="s">
        <v>189</v>
      </c>
      <c r="B27" s="215">
        <f t="shared" si="1"/>
        <v>23366</v>
      </c>
      <c r="C27" s="216">
        <v>5139</v>
      </c>
      <c r="D27" s="216">
        <v>702</v>
      </c>
      <c r="E27" s="216">
        <v>12759</v>
      </c>
      <c r="F27" s="216">
        <v>1364</v>
      </c>
      <c r="G27" s="216">
        <v>3394</v>
      </c>
      <c r="H27" s="216">
        <v>4172</v>
      </c>
      <c r="I27" s="255">
        <v>8</v>
      </c>
    </row>
    <row r="28" spans="1:9" s="141" customFormat="1" ht="15.95" customHeight="1">
      <c r="A28" s="152" t="s">
        <v>190</v>
      </c>
      <c r="B28" s="151"/>
      <c r="C28" s="151"/>
      <c r="D28" s="153"/>
      <c r="E28" s="153"/>
      <c r="F28" s="153"/>
      <c r="G28" s="153"/>
      <c r="H28" s="154"/>
      <c r="I28" s="154"/>
    </row>
    <row r="29" spans="1:9" s="141" customFormat="1" ht="15.95" customHeight="1">
      <c r="A29" s="152" t="s">
        <v>191</v>
      </c>
      <c r="B29" s="151"/>
      <c r="C29" s="151"/>
      <c r="D29" s="153"/>
      <c r="E29" s="153"/>
      <c r="F29" s="153"/>
      <c r="G29" s="153"/>
      <c r="H29" s="154"/>
      <c r="I29" s="154"/>
    </row>
    <row r="30" spans="1:9" s="141" customFormat="1" ht="15.95" customHeight="1">
      <c r="A30" s="155" t="s">
        <v>192</v>
      </c>
      <c r="B30" s="156"/>
      <c r="C30" s="156"/>
      <c r="D30" s="153"/>
      <c r="E30" s="153"/>
      <c r="F30" s="153"/>
      <c r="G30" s="153"/>
      <c r="H30" s="154"/>
      <c r="I30" s="154"/>
    </row>
    <row r="31" spans="1:9" s="188" customFormat="1" ht="15.95" customHeight="1">
      <c r="A31" s="152" t="s">
        <v>208</v>
      </c>
      <c r="B31" s="210"/>
      <c r="C31" s="210"/>
      <c r="D31" s="153"/>
      <c r="E31" s="153"/>
      <c r="F31" s="153"/>
      <c r="G31" s="153"/>
      <c r="H31" s="154"/>
      <c r="I31" s="154"/>
    </row>
    <row r="32" spans="1:9" ht="14.25" customHeight="1">
      <c r="A32" s="157"/>
    </row>
    <row r="33" spans="1:9" ht="15.75" customHeight="1">
      <c r="A33" s="158"/>
    </row>
    <row r="34" spans="1:9" ht="14.25" customHeight="1">
      <c r="A34" s="158"/>
    </row>
    <row r="35" spans="1:9" ht="14.25" customHeight="1">
      <c r="A35" s="158"/>
      <c r="B35" s="136"/>
      <c r="C35" s="136"/>
      <c r="D35" s="136"/>
      <c r="E35" s="136"/>
      <c r="F35" s="136"/>
      <c r="G35" s="136"/>
      <c r="H35" s="136"/>
      <c r="I35" s="136"/>
    </row>
    <row r="36" spans="1:9" ht="14.25" customHeight="1">
      <c r="A36" s="158"/>
      <c r="B36" s="136"/>
      <c r="C36" s="136"/>
      <c r="D36" s="136"/>
      <c r="E36" s="136"/>
      <c r="F36" s="136"/>
      <c r="G36" s="136"/>
      <c r="H36" s="136"/>
      <c r="I36" s="136"/>
    </row>
    <row r="37" spans="1:9" ht="14.25" customHeight="1">
      <c r="A37" s="158"/>
      <c r="B37" s="136"/>
      <c r="C37" s="136"/>
      <c r="D37" s="136"/>
      <c r="E37" s="136"/>
      <c r="F37" s="136"/>
      <c r="G37" s="136"/>
      <c r="H37" s="136"/>
      <c r="I37" s="136"/>
    </row>
    <row r="38" spans="1:9" ht="14.25" customHeight="1">
      <c r="A38" s="158"/>
      <c r="B38" s="136"/>
      <c r="C38" s="136"/>
      <c r="D38" s="136"/>
      <c r="E38" s="136"/>
      <c r="F38" s="136"/>
      <c r="G38" s="136"/>
      <c r="H38" s="136"/>
      <c r="I38" s="136"/>
    </row>
    <row r="39" spans="1:9" ht="14.25" customHeight="1">
      <c r="A39" s="158"/>
      <c r="B39" s="136"/>
      <c r="C39" s="136"/>
      <c r="D39" s="136"/>
      <c r="E39" s="136"/>
      <c r="F39" s="136"/>
      <c r="G39" s="136"/>
      <c r="H39" s="136"/>
      <c r="I39" s="136"/>
    </row>
    <row r="40" spans="1:9" ht="14.25" customHeight="1">
      <c r="A40" s="158"/>
      <c r="B40" s="136"/>
      <c r="C40" s="136"/>
      <c r="D40" s="136"/>
      <c r="E40" s="136"/>
      <c r="F40" s="136"/>
      <c r="G40" s="136"/>
      <c r="H40" s="136"/>
      <c r="I40" s="136"/>
    </row>
    <row r="41" spans="1:9" ht="14.25" customHeight="1">
      <c r="A41" s="158"/>
      <c r="B41" s="136"/>
      <c r="C41" s="136"/>
      <c r="D41" s="136"/>
      <c r="E41" s="136"/>
      <c r="F41" s="136"/>
      <c r="G41" s="136"/>
      <c r="H41" s="136"/>
      <c r="I41" s="136"/>
    </row>
    <row r="42" spans="1:9" ht="14.25" customHeight="1">
      <c r="A42" s="158"/>
      <c r="B42" s="136"/>
      <c r="C42" s="136"/>
      <c r="D42" s="136"/>
      <c r="E42" s="136"/>
      <c r="F42" s="136"/>
      <c r="G42" s="136"/>
      <c r="H42" s="136"/>
      <c r="I42" s="136"/>
    </row>
    <row r="43" spans="1:9" ht="14.25" customHeight="1">
      <c r="A43" s="158"/>
      <c r="B43" s="136"/>
      <c r="C43" s="136"/>
      <c r="D43" s="136"/>
      <c r="E43" s="136"/>
      <c r="F43" s="136"/>
      <c r="G43" s="136"/>
      <c r="H43" s="136"/>
      <c r="I43" s="136"/>
    </row>
    <row r="44" spans="1:9" ht="14.25" customHeight="1">
      <c r="A44" s="158"/>
      <c r="B44" s="136"/>
      <c r="C44" s="136"/>
      <c r="D44" s="136"/>
      <c r="E44" s="136"/>
      <c r="F44" s="136"/>
      <c r="G44" s="136"/>
      <c r="H44" s="136"/>
      <c r="I44" s="136"/>
    </row>
    <row r="45" spans="1:9" ht="14.25" customHeight="1">
      <c r="A45" s="158"/>
      <c r="B45" s="136"/>
      <c r="C45" s="136"/>
      <c r="D45" s="136"/>
      <c r="E45" s="136"/>
      <c r="F45" s="136"/>
      <c r="G45" s="136"/>
      <c r="H45" s="136"/>
      <c r="I45" s="136"/>
    </row>
    <row r="46" spans="1:9" ht="14.25" customHeight="1">
      <c r="A46" s="158"/>
      <c r="B46" s="136"/>
      <c r="C46" s="136"/>
      <c r="D46" s="136"/>
      <c r="E46" s="136"/>
      <c r="F46" s="136"/>
      <c r="G46" s="136"/>
      <c r="H46" s="136"/>
      <c r="I46" s="136"/>
    </row>
    <row r="47" spans="1:9" ht="14.25" customHeight="1">
      <c r="A47" s="158"/>
      <c r="B47" s="136"/>
      <c r="C47" s="136"/>
      <c r="D47" s="136"/>
      <c r="E47" s="136"/>
      <c r="F47" s="136"/>
      <c r="G47" s="136"/>
      <c r="H47" s="136"/>
      <c r="I47" s="136"/>
    </row>
    <row r="48" spans="1:9" ht="14.25" customHeight="1">
      <c r="A48" s="158"/>
      <c r="B48" s="136"/>
      <c r="C48" s="136"/>
      <c r="D48" s="136"/>
      <c r="E48" s="136"/>
      <c r="F48" s="136"/>
      <c r="G48" s="136"/>
      <c r="H48" s="136"/>
      <c r="I48" s="136"/>
    </row>
    <row r="49" spans="1:9" ht="14.25" customHeight="1">
      <c r="A49" s="158"/>
      <c r="B49" s="136"/>
      <c r="C49" s="136"/>
      <c r="D49" s="136"/>
      <c r="E49" s="136"/>
      <c r="F49" s="136"/>
      <c r="G49" s="136"/>
      <c r="H49" s="136"/>
      <c r="I49" s="136"/>
    </row>
    <row r="50" spans="1:9" ht="14.25" customHeight="1">
      <c r="A50" s="136"/>
      <c r="B50" s="136"/>
      <c r="C50" s="136"/>
      <c r="D50" s="136"/>
      <c r="E50" s="136"/>
      <c r="F50" s="136"/>
      <c r="G50" s="136"/>
      <c r="H50" s="136"/>
      <c r="I50" s="136"/>
    </row>
  </sheetData>
  <mergeCells count="20">
    <mergeCell ref="C8:C9"/>
    <mergeCell ref="D8:D9"/>
    <mergeCell ref="E8:E9"/>
    <mergeCell ref="F8:F9"/>
    <mergeCell ref="G8:G9"/>
    <mergeCell ref="H8:H9"/>
    <mergeCell ref="I8:I9"/>
    <mergeCell ref="A3:I3"/>
    <mergeCell ref="A4:I4"/>
    <mergeCell ref="C5:E5"/>
    <mergeCell ref="A6:A9"/>
    <mergeCell ref="B6:B7"/>
    <mergeCell ref="C6:C7"/>
    <mergeCell ref="D6:D7"/>
    <mergeCell ref="E6:E7"/>
    <mergeCell ref="F6:F7"/>
    <mergeCell ref="G6:G7"/>
    <mergeCell ref="H6:H7"/>
    <mergeCell ref="I6:I7"/>
    <mergeCell ref="B8:B9"/>
  </mergeCells>
  <phoneticPr fontId="9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view="pageBreakPreview" zoomScaleNormal="100" zoomScaleSheetLayoutView="100" workbookViewId="0">
      <selection activeCell="B20" sqref="B20"/>
    </sheetView>
  </sheetViews>
  <sheetFormatPr defaultColWidth="8.625" defaultRowHeight="15.75"/>
  <cols>
    <col min="1" max="1" width="10.625" style="160" customWidth="1"/>
    <col min="2" max="2" width="18.625" style="160" customWidth="1"/>
    <col min="3" max="3" width="19" style="160" customWidth="1"/>
    <col min="4" max="4" width="18.875" style="160" customWidth="1"/>
    <col min="5" max="5" width="18.625" style="160" customWidth="1"/>
    <col min="6" max="8" width="6.75" style="160" customWidth="1"/>
    <col min="9" max="16384" width="8.625" style="160"/>
  </cols>
  <sheetData>
    <row r="1" spans="1:7" ht="5.0999999999999996" customHeight="1">
      <c r="A1" s="159"/>
      <c r="B1" s="159"/>
      <c r="C1" s="159"/>
      <c r="D1" s="159"/>
      <c r="E1" s="159"/>
    </row>
    <row r="2" spans="1:7" ht="50.1" customHeight="1">
      <c r="A2" s="159"/>
      <c r="B2" s="159"/>
      <c r="C2" s="159"/>
      <c r="D2" s="159"/>
      <c r="E2" s="159"/>
    </row>
    <row r="3" spans="1:7" s="161" customFormat="1" ht="21" customHeight="1">
      <c r="A3" s="391" t="s">
        <v>193</v>
      </c>
      <c r="B3" s="391"/>
      <c r="C3" s="391"/>
      <c r="D3" s="391"/>
      <c r="E3" s="391"/>
    </row>
    <row r="4" spans="1:7" s="161" customFormat="1" ht="20.100000000000001" customHeight="1">
      <c r="A4" s="393" t="s">
        <v>194</v>
      </c>
      <c r="B4" s="393"/>
      <c r="C4" s="393"/>
      <c r="D4" s="393"/>
      <c r="E4" s="393"/>
    </row>
    <row r="5" spans="1:7" ht="20.100000000000001" customHeight="1">
      <c r="A5" s="139" t="s">
        <v>195</v>
      </c>
      <c r="B5" s="134"/>
      <c r="C5" s="134"/>
      <c r="D5" s="134"/>
      <c r="E5" s="162" t="s">
        <v>196</v>
      </c>
      <c r="F5" s="163"/>
      <c r="G5" s="163"/>
    </row>
    <row r="6" spans="1:7" s="165" customFormat="1" ht="21" customHeight="1">
      <c r="A6" s="397" t="s">
        <v>197</v>
      </c>
      <c r="B6" s="238" t="s">
        <v>198</v>
      </c>
      <c r="C6" s="410" t="s">
        <v>199</v>
      </c>
      <c r="D6" s="411"/>
      <c r="E6" s="412"/>
      <c r="F6" s="164"/>
      <c r="G6" s="164"/>
    </row>
    <row r="7" spans="1:7" s="168" customFormat="1" ht="21" customHeight="1">
      <c r="A7" s="408"/>
      <c r="B7" s="166"/>
      <c r="C7" s="413" t="s">
        <v>200</v>
      </c>
      <c r="D7" s="414"/>
      <c r="E7" s="415"/>
      <c r="F7" s="167"/>
      <c r="G7" s="167"/>
    </row>
    <row r="8" spans="1:7" s="168" customFormat="1" ht="21" customHeight="1">
      <c r="A8" s="408"/>
      <c r="B8" s="169" t="s">
        <v>201</v>
      </c>
      <c r="C8" s="218" t="s">
        <v>202</v>
      </c>
      <c r="D8" s="218" t="s">
        <v>203</v>
      </c>
      <c r="E8" s="218" t="s">
        <v>204</v>
      </c>
      <c r="F8" s="167"/>
      <c r="G8" s="170"/>
    </row>
    <row r="9" spans="1:7" s="168" customFormat="1" ht="21" customHeight="1">
      <c r="A9" s="409"/>
      <c r="B9" s="217" t="s">
        <v>205</v>
      </c>
      <c r="C9" s="217" t="s">
        <v>206</v>
      </c>
      <c r="D9" s="217" t="s">
        <v>207</v>
      </c>
      <c r="E9" s="217"/>
      <c r="F9" s="167"/>
      <c r="G9" s="167"/>
    </row>
    <row r="10" spans="1:7" s="168" customFormat="1" ht="93.75" customHeight="1">
      <c r="A10" s="187">
        <v>2019</v>
      </c>
      <c r="B10" s="148">
        <v>1</v>
      </c>
      <c r="C10" s="148">
        <v>1</v>
      </c>
      <c r="D10" s="148" t="s">
        <v>213</v>
      </c>
      <c r="E10" s="149" t="s">
        <v>213</v>
      </c>
    </row>
    <row r="11" spans="1:7" s="168" customFormat="1" ht="93.75" customHeight="1">
      <c r="A11" s="187">
        <v>2020</v>
      </c>
      <c r="B11" s="148">
        <v>1</v>
      </c>
      <c r="C11" s="148">
        <v>1</v>
      </c>
      <c r="D11" s="148" t="s">
        <v>213</v>
      </c>
      <c r="E11" s="149" t="s">
        <v>213</v>
      </c>
    </row>
    <row r="12" spans="1:7" s="168" customFormat="1" ht="93.75" customHeight="1">
      <c r="A12" s="187">
        <v>2021</v>
      </c>
      <c r="B12" s="148">
        <v>1</v>
      </c>
      <c r="C12" s="148">
        <v>1</v>
      </c>
      <c r="D12" s="148" t="s">
        <v>213</v>
      </c>
      <c r="E12" s="149" t="s">
        <v>213</v>
      </c>
    </row>
    <row r="13" spans="1:7" s="168" customFormat="1" ht="93.75" customHeight="1">
      <c r="A13" s="187">
        <v>2022</v>
      </c>
      <c r="B13" s="148">
        <v>1</v>
      </c>
      <c r="C13" s="148">
        <v>1</v>
      </c>
      <c r="D13" s="148" t="s">
        <v>213</v>
      </c>
      <c r="E13" s="149" t="s">
        <v>213</v>
      </c>
    </row>
    <row r="14" spans="1:7" s="168" customFormat="1" ht="93.75" customHeight="1">
      <c r="A14" s="256">
        <v>2023</v>
      </c>
      <c r="B14" s="148">
        <v>1</v>
      </c>
      <c r="C14" s="148">
        <v>1</v>
      </c>
      <c r="D14" s="148" t="s">
        <v>213</v>
      </c>
      <c r="E14" s="149" t="s">
        <v>213</v>
      </c>
    </row>
    <row r="15" spans="1:7" s="168" customFormat="1" ht="93.75" customHeight="1">
      <c r="A15" s="185">
        <v>2024</v>
      </c>
      <c r="B15" s="186">
        <v>4</v>
      </c>
      <c r="C15" s="186">
        <v>2</v>
      </c>
      <c r="D15" s="186">
        <v>1</v>
      </c>
      <c r="E15" s="271">
        <v>1</v>
      </c>
    </row>
    <row r="16" spans="1:7" ht="26.25" customHeight="1">
      <c r="A16" s="219" t="s">
        <v>209</v>
      </c>
      <c r="B16" s="220"/>
      <c r="C16" s="221"/>
      <c r="D16" s="222"/>
      <c r="E16" s="223"/>
    </row>
    <row r="20" spans="5:6">
      <c r="E20" s="171"/>
      <c r="F20" s="171"/>
    </row>
  </sheetData>
  <mergeCells count="5">
    <mergeCell ref="A3:E3"/>
    <mergeCell ref="A4:E4"/>
    <mergeCell ref="A6:A9"/>
    <mergeCell ref="C6:E6"/>
    <mergeCell ref="C7:E7"/>
  </mergeCells>
  <phoneticPr fontId="9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7</vt:i4>
      </vt:variant>
    </vt:vector>
  </HeadingPairs>
  <TitlesOfParts>
    <vt:vector size="13" baseType="lpstr">
      <vt:lpstr>1.광업 및 제조업 </vt:lpstr>
      <vt:lpstr>2. 사업체규모별(중분류별) 광업 및 제조업</vt:lpstr>
      <vt:lpstr>3.제조업 중분류별 사업체및종사자수</vt:lpstr>
      <vt:lpstr>4.산업및농공단지(국가,지방,농공)</vt:lpstr>
      <vt:lpstr>5.석유류 소비량</vt:lpstr>
      <vt:lpstr>6.에너지관리대상현황</vt:lpstr>
      <vt:lpstr>'2. 사업체규모별(중분류별) 광업 및 제조업'!_672d3268</vt:lpstr>
      <vt:lpstr>'1.광업 및 제조업 '!Print_Area</vt:lpstr>
      <vt:lpstr>'2. 사업체규모별(중분류별) 광업 및 제조업'!Print_Area</vt:lpstr>
      <vt:lpstr>'3.제조업 중분류별 사업체및종사자수'!Print_Area</vt:lpstr>
      <vt:lpstr>'4.산업및농공단지(국가,지방,농공)'!Print_Area</vt:lpstr>
      <vt:lpstr>'5.석유류 소비량'!Print_Area</vt:lpstr>
      <vt:lpstr>'6.에너지관리대상현황'!Print_Area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2025-12-08T06:45:51Z</cp:lastPrinted>
  <dcterms:created xsi:type="dcterms:W3CDTF">2019-12-30T01:41:10Z</dcterms:created>
  <dcterms:modified xsi:type="dcterms:W3CDTF">2026-05-29T02:40:01Z</dcterms:modified>
</cp:coreProperties>
</file>