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8_{85940532-C09B-422D-9E61-97708C6DBC58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행정구역 " sheetId="1" r:id="rId1"/>
    <sheet name="2.토지지목별현황" sheetId="2" r:id="rId2"/>
    <sheet name="2.토지지목별현황(속)" sheetId="6" r:id="rId3"/>
    <sheet name="3.일기일수" sheetId="3" r:id="rId4"/>
    <sheet name="4.기상개황" sheetId="4" r:id="rId5"/>
    <sheet name="5.강수량" sheetId="5" r:id="rId6"/>
  </sheets>
  <definedNames>
    <definedName name="ad" localSheetId="2">{"Book1"}</definedName>
    <definedName name="ad">{"Book1"}</definedName>
    <definedName name="Document_array" localSheetId="2">{"Book1"}</definedName>
    <definedName name="Document_array">{"Book1"}</definedName>
    <definedName name="_xlnm.Print_Area" localSheetId="0">'1.행정구역 '!$A$1:$L$40</definedName>
    <definedName name="_xlnm.Print_Area" localSheetId="1">'2.토지지목별현황'!$A$1:$AH$45</definedName>
    <definedName name="_xlnm.Print_Area" localSheetId="2">'2.토지지목별현황(속)'!$A$1:$AH$41</definedName>
    <definedName name="_xlnm.Print_Area" localSheetId="3">'3.일기일수'!$A$1:$L$26</definedName>
    <definedName name="_xlnm.Print_Area" localSheetId="4">'4.기상개황'!$A$1:$R$29</definedName>
    <definedName name="_xlnm.Print_Area" localSheetId="5">'5.강수량'!$A$1:$H$22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" l="1"/>
</calcChain>
</file>

<file path=xl/sharedStrings.xml><?xml version="1.0" encoding="utf-8"?>
<sst xmlns="http://schemas.openxmlformats.org/spreadsheetml/2006/main" count="2219" uniqueCount="353">
  <si>
    <t>1. 행정구역</t>
    <phoneticPr fontId="6" type="noConversion"/>
  </si>
  <si>
    <t>Administrative Units</t>
    <phoneticPr fontId="6" type="noConversion"/>
  </si>
  <si>
    <t>단위 : 개</t>
    <phoneticPr fontId="6" type="noConversion"/>
  </si>
  <si>
    <t>Unit : Number</t>
    <phoneticPr fontId="6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</si>
  <si>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별
동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Year&amp;
Dong</t>
    </r>
    <phoneticPr fontId="6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</si>
  <si>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  Si</t>
    </r>
    <phoneticPr fontId="6" type="noConversion"/>
  </si>
  <si>
    <r>
      <rPr>
        <sz val="10"/>
        <rFont val="나눔고딕"/>
        <family val="3"/>
        <charset val="129"/>
      </rPr>
      <t>출장소</t>
    </r>
    <r>
      <rPr>
        <sz val="10"/>
        <rFont val="Arial Narrow"/>
        <family val="2"/>
      </rPr>
      <t xml:space="preserve"> Branch Office</t>
    </r>
    <phoneticPr fontId="6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</si>
  <si>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적
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㎢</t>
    </r>
    <r>
      <rPr>
        <sz val="10"/>
        <rFont val="Arial Narrow"/>
        <family val="2"/>
      </rPr>
      <t>)
Area</t>
    </r>
    <phoneticPr fontId="14" type="noConversion"/>
  </si>
  <si>
    <r>
      <rPr>
        <sz val="10"/>
        <rFont val="나눔고딕"/>
        <family val="3"/>
        <charset val="129"/>
      </rPr>
      <t>구</t>
    </r>
    <r>
      <rPr>
        <sz val="10"/>
        <rFont val="Arial Narrow"/>
        <family val="2"/>
      </rPr>
      <t xml:space="preserve"> Gu</t>
    </r>
    <phoneticPr fontId="6" type="noConversion"/>
  </si>
  <si>
    <r>
      <rPr>
        <sz val="10"/>
        <rFont val="나눔고딕"/>
        <family val="3"/>
        <charset val="129"/>
      </rPr>
      <t>동</t>
    </r>
    <phoneticPr fontId="6" type="noConversion"/>
  </si>
  <si>
    <r>
      <rPr>
        <sz val="10"/>
        <rFont val="나눔고딕"/>
        <family val="3"/>
        <charset val="129"/>
      </rPr>
      <t xml:space="preserve">통
</t>
    </r>
    <r>
      <rPr>
        <sz val="10"/>
        <rFont val="Arial Narrow"/>
        <family val="2"/>
      </rPr>
      <t>Tong</t>
    </r>
    <phoneticPr fontId="6" type="noConversion"/>
  </si>
  <si>
    <r>
      <rPr>
        <sz val="10"/>
        <rFont val="나눔고딕"/>
        <family val="3"/>
        <charset val="129"/>
      </rPr>
      <t xml:space="preserve">반
</t>
    </r>
    <r>
      <rPr>
        <sz val="10"/>
        <rFont val="Arial Narrow"/>
        <family val="2"/>
      </rPr>
      <t>Ban</t>
    </r>
    <phoneticPr fontId="6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</si>
  <si>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도
</t>
    </r>
    <r>
      <rPr>
        <sz val="10"/>
        <rFont val="Arial Narrow"/>
        <family val="2"/>
      </rPr>
      <t>Si,Do</t>
    </r>
    <phoneticPr fontId="6" type="noConversion"/>
  </si>
  <si>
    <r>
      <rPr>
        <sz val="10"/>
        <rFont val="나눔고딕"/>
        <family val="3"/>
        <charset val="129"/>
      </rPr>
      <t xml:space="preserve">시군구
</t>
    </r>
    <r>
      <rPr>
        <sz val="10"/>
        <rFont val="Arial Narrow"/>
        <family val="2"/>
      </rPr>
      <t>Si,Gun
and Gu</t>
    </r>
    <phoneticPr fontId="6" type="noConversion"/>
  </si>
  <si>
    <r>
      <rPr>
        <sz val="10"/>
        <rFont val="나눔고딕"/>
        <family val="3"/>
        <charset val="129"/>
      </rPr>
      <t>읍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면
</t>
    </r>
    <r>
      <rPr>
        <sz val="10"/>
        <rFont val="Arial Narrow"/>
        <family val="2"/>
      </rPr>
      <t>Eup and
Myeon</t>
    </r>
    <phoneticPr fontId="6" type="noConversion"/>
  </si>
  <si>
    <r>
      <rPr>
        <sz val="10"/>
        <rFont val="나눔고딕"/>
        <family val="3"/>
        <charset val="129"/>
      </rPr>
      <t>구</t>
    </r>
    <r>
      <rPr>
        <vertAlign val="superscript"/>
        <sz val="10"/>
        <rFont val="Arial Narrow"/>
        <family val="2"/>
      </rPr>
      <t>1)</t>
    </r>
    <phoneticPr fontId="6" type="noConversion"/>
  </si>
  <si>
    <r>
      <rPr>
        <sz val="10"/>
        <rFont val="나눔고딕"/>
        <family val="3"/>
        <charset val="129"/>
      </rPr>
      <t xml:space="preserve">행정
</t>
    </r>
    <r>
      <rPr>
        <sz val="10"/>
        <rFont val="Arial Narrow"/>
        <family val="2"/>
      </rPr>
      <t>Admin-
istrative</t>
    </r>
    <phoneticPr fontId="6" type="noConversion"/>
  </si>
  <si>
    <r>
      <rPr>
        <sz val="10"/>
        <rFont val="나눔고딕"/>
        <family val="3"/>
        <charset val="129"/>
      </rPr>
      <t>법정</t>
    </r>
    <r>
      <rPr>
        <vertAlign val="superscript"/>
        <sz val="10"/>
        <rFont val="Arial Narrow"/>
        <family val="2"/>
      </rPr>
      <t xml:space="preserve">2)
</t>
    </r>
    <r>
      <rPr>
        <sz val="10"/>
        <rFont val="Arial Narrow"/>
        <family val="2"/>
      </rPr>
      <t>Legal</t>
    </r>
    <phoneticPr fontId="6" type="noConversion"/>
  </si>
  <si>
    <t>용당1동</t>
  </si>
  <si>
    <t>용당2동</t>
  </si>
  <si>
    <t>연동</t>
  </si>
  <si>
    <t>산정동</t>
  </si>
  <si>
    <t>연산동</t>
  </si>
  <si>
    <t>원산동</t>
  </si>
  <si>
    <t>대성동</t>
  </si>
  <si>
    <t>목원동</t>
  </si>
  <si>
    <t>동명동</t>
  </si>
  <si>
    <t>삼학동</t>
  </si>
  <si>
    <t>만호동</t>
  </si>
  <si>
    <t>유달동</t>
  </si>
  <si>
    <t>죽교동</t>
  </si>
  <si>
    <t>북항동</t>
  </si>
  <si>
    <t>용해동</t>
  </si>
  <si>
    <t>이로동</t>
  </si>
  <si>
    <t>상동</t>
  </si>
  <si>
    <t>하당동</t>
  </si>
  <si>
    <t>신흥동</t>
  </si>
  <si>
    <t>삼향동</t>
  </si>
  <si>
    <t>옥암동</t>
  </si>
  <si>
    <t>부흥동</t>
  </si>
  <si>
    <t>부주동</t>
  </si>
  <si>
    <t>주1) 비자치구</t>
    <phoneticPr fontId="6" type="noConversion"/>
  </si>
  <si>
    <t>주2) 법정동 중복으로 인해 동별 수치를 더한 값과 합계 수치가 일치하지 않을 수 있음</t>
    <phoneticPr fontId="14" type="noConversion"/>
  </si>
  <si>
    <t>자료: 자치행정과</t>
    <phoneticPr fontId="6" type="noConversion"/>
  </si>
  <si>
    <t>2. 토지 지목별 현황</t>
    <phoneticPr fontId="14" type="noConversion"/>
  </si>
  <si>
    <t>2. 토지 지목별 현황(속)</t>
    <phoneticPr fontId="14" type="noConversion"/>
  </si>
  <si>
    <t>2. 토지 지목별 현황(속)</t>
  </si>
  <si>
    <t>Area by Land Category</t>
    <phoneticPr fontId="14" type="noConversion"/>
  </si>
  <si>
    <t>Area by Land Category(Cont'd)</t>
    <phoneticPr fontId="14" type="noConversion"/>
  </si>
  <si>
    <t>Area by Land Category(Cont'd)</t>
  </si>
  <si>
    <t xml:space="preserve">단위 : ㎡ </t>
    <phoneticPr fontId="14" type="noConversion"/>
  </si>
  <si>
    <t>Unit : ㎡</t>
    <phoneticPr fontId="14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</si>
  <si>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별</t>
    </r>
    <phoneticPr fontId="14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</si>
  <si>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계</t>
    </r>
  </si>
  <si>
    <r>
      <rPr>
        <sz val="10"/>
        <rFont val="나눔고딕"/>
        <family val="3"/>
        <charset val="129"/>
      </rPr>
      <t>전</t>
    </r>
  </si>
  <si>
    <r>
      <t xml:space="preserve"> </t>
    </r>
    <r>
      <rPr>
        <sz val="10"/>
        <rFont val="나눔고딕"/>
        <family val="3"/>
        <charset val="129"/>
      </rPr>
      <t>답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</si>
  <si>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</si>
  <si>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목장용지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</si>
  <si>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임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야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</si>
  <si>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별</t>
    </r>
  </si>
  <si>
    <r>
      <rPr>
        <sz val="10"/>
        <rFont val="나눔고딕"/>
        <family val="3"/>
        <charset val="129"/>
      </rPr>
      <t>광천지</t>
    </r>
    <phoneticPr fontId="14" type="noConversion"/>
  </si>
  <si>
    <r>
      <rPr>
        <sz val="10"/>
        <rFont val="나눔고딕"/>
        <family val="3"/>
        <charset val="129"/>
      </rPr>
      <t>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전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</si>
  <si>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대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</si>
  <si>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공장용지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</si>
  <si>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학교용지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</si>
  <si>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장</t>
    </r>
    <phoneticPr fontId="14" type="noConversion"/>
  </si>
  <si>
    <r>
      <rPr>
        <sz val="10"/>
        <rFont val="나눔고딕"/>
        <family val="3"/>
        <charset val="129"/>
      </rPr>
      <t>주유소용지</t>
    </r>
    <phoneticPr fontId="14" type="noConversion"/>
  </si>
  <si>
    <r>
      <rPr>
        <sz val="10"/>
        <rFont val="나눔고딕"/>
        <family val="3"/>
        <charset val="129"/>
      </rPr>
      <t>창고용지</t>
    </r>
    <phoneticPr fontId="14" type="noConversion"/>
  </si>
  <si>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로</t>
    </r>
  </si>
  <si>
    <r>
      <t xml:space="preserve"> </t>
    </r>
    <r>
      <rPr>
        <sz val="10"/>
        <rFont val="나눔고딕"/>
        <family val="3"/>
        <charset val="129"/>
      </rPr>
      <t>철도용지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</si>
  <si>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천</t>
    </r>
    <phoneticPr fontId="14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</si>
  <si>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방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</si>
  <si>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구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거</t>
    </r>
    <r>
      <rPr>
        <sz val="10"/>
        <rFont val="Arial Narrow"/>
        <family val="2"/>
      </rPr>
      <t xml:space="preserve"> 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</si>
  <si>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  <phoneticPr fontId="14" type="noConversion"/>
  </si>
  <si>
    <r>
      <rPr>
        <sz val="10"/>
        <rFont val="나눔고딕"/>
        <family val="3"/>
        <charset val="129"/>
      </rPr>
      <t>양어장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</si>
  <si>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수도용지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</si>
  <si>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</t>
    </r>
    <phoneticPr fontId="14" type="noConversion"/>
  </si>
  <si>
    <r>
      <rPr>
        <sz val="10"/>
        <rFont val="나눔고딕"/>
        <family val="3"/>
        <charset val="129"/>
      </rPr>
      <t>체육용지</t>
    </r>
    <r>
      <rPr>
        <sz val="10"/>
        <rFont val="Arial Narrow"/>
        <family val="2"/>
      </rPr>
      <t xml:space="preserve"> </t>
    </r>
    <phoneticPr fontId="14" type="noConversion"/>
  </si>
  <si>
    <r>
      <rPr>
        <sz val="10"/>
        <rFont val="나눔고딕"/>
        <family val="3"/>
        <charset val="129"/>
      </rPr>
      <t>유원지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</si>
  <si>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종교용지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</si>
  <si>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사적지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</si>
  <si>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지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</si>
  <si>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잡종지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</si>
  <si>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동</t>
    </r>
    <phoneticPr fontId="14" type="noConversion"/>
  </si>
  <si>
    <t>Total</t>
  </si>
  <si>
    <t>Dry paddy field</t>
    <phoneticPr fontId="14" type="noConversion"/>
  </si>
  <si>
    <t xml:space="preserve"> Rice paddy field</t>
    <phoneticPr fontId="14" type="noConversion"/>
  </si>
  <si>
    <t xml:space="preserve"> Orchard </t>
  </si>
  <si>
    <t xml:space="preserve"> Pasture </t>
  </si>
  <si>
    <t xml:space="preserve"> Forest field</t>
    <phoneticPr fontId="14" type="noConversion"/>
  </si>
  <si>
    <t xml:space="preserve">Mineral Spring site </t>
    <phoneticPr fontId="14" type="noConversion"/>
  </si>
  <si>
    <t>Saltern</t>
    <phoneticPr fontId="14" type="noConversion"/>
  </si>
  <si>
    <t xml:space="preserve"> Building site</t>
    <phoneticPr fontId="14" type="noConversion"/>
  </si>
  <si>
    <t xml:space="preserve"> Factory site</t>
    <phoneticPr fontId="14" type="noConversion"/>
  </si>
  <si>
    <t xml:space="preserve"> School site</t>
    <phoneticPr fontId="14" type="noConversion"/>
  </si>
  <si>
    <t>Parking lot</t>
    <phoneticPr fontId="14" type="noConversion"/>
  </si>
  <si>
    <t>Gas station site</t>
    <phoneticPr fontId="14" type="noConversion"/>
  </si>
  <si>
    <t>Warehouse site</t>
    <phoneticPr fontId="14" type="noConversion"/>
  </si>
  <si>
    <t xml:space="preserve"> Road </t>
  </si>
  <si>
    <t xml:space="preserve"> Railroad site</t>
    <phoneticPr fontId="14" type="noConversion"/>
  </si>
  <si>
    <t>Rivers</t>
    <phoneticPr fontId="14" type="noConversion"/>
  </si>
  <si>
    <t>Bank</t>
  </si>
  <si>
    <t xml:space="preserve"> Ditch </t>
  </si>
  <si>
    <t xml:space="preserve"> Marsh </t>
  </si>
  <si>
    <t>Fish farm</t>
    <phoneticPr fontId="14" type="noConversion"/>
  </si>
  <si>
    <t xml:space="preserve"> Water supply site</t>
    <phoneticPr fontId="14" type="noConversion"/>
  </si>
  <si>
    <t xml:space="preserve"> Park</t>
    <phoneticPr fontId="14" type="noConversion"/>
  </si>
  <si>
    <t>Gymnastics site</t>
    <phoneticPr fontId="14" type="noConversion"/>
  </si>
  <si>
    <t>Recreation area</t>
    <phoneticPr fontId="14" type="noConversion"/>
  </si>
  <si>
    <t xml:space="preserve"> Religion site</t>
    <phoneticPr fontId="14" type="noConversion"/>
  </si>
  <si>
    <t xml:space="preserve"> Historic site</t>
    <phoneticPr fontId="14" type="noConversion"/>
  </si>
  <si>
    <t>Burial</t>
    <phoneticPr fontId="14" type="noConversion"/>
  </si>
  <si>
    <t xml:space="preserve"> Miscellaneous site </t>
    <phoneticPr fontId="14" type="noConversion"/>
  </si>
  <si>
    <t>용당동</t>
    <phoneticPr fontId="14" type="noConversion"/>
  </si>
  <si>
    <t>용당동</t>
  </si>
  <si>
    <t>산정동</t>
    <phoneticPr fontId="14" type="noConversion"/>
  </si>
  <si>
    <t>연산동</t>
    <phoneticPr fontId="14" type="noConversion"/>
  </si>
  <si>
    <t>대성동</t>
    <phoneticPr fontId="14" type="noConversion"/>
  </si>
  <si>
    <t>양동</t>
    <phoneticPr fontId="14" type="noConversion"/>
  </si>
  <si>
    <t>양동</t>
  </si>
  <si>
    <t>북교동</t>
    <phoneticPr fontId="14" type="noConversion"/>
  </si>
  <si>
    <t>북교동</t>
  </si>
  <si>
    <t>남교동</t>
    <phoneticPr fontId="14" type="noConversion"/>
  </si>
  <si>
    <t>남교동</t>
  </si>
  <si>
    <t>호남동</t>
    <phoneticPr fontId="14" type="noConversion"/>
  </si>
  <si>
    <t>호남동</t>
  </si>
  <si>
    <t>대안동</t>
  </si>
  <si>
    <t>창평동</t>
  </si>
  <si>
    <t>명륜동</t>
  </si>
  <si>
    <t>죽동</t>
  </si>
  <si>
    <t>무안동</t>
  </si>
  <si>
    <t>측후동</t>
  </si>
  <si>
    <t>상락동1가</t>
  </si>
  <si>
    <t>상락동2가</t>
  </si>
  <si>
    <t>복만동</t>
  </si>
  <si>
    <t>광동1가</t>
  </si>
  <si>
    <t>광동2가</t>
  </si>
  <si>
    <t>광동3가</t>
  </si>
  <si>
    <t>영해동1가</t>
  </si>
  <si>
    <t>영해동2가</t>
  </si>
  <si>
    <t>행복동1가</t>
  </si>
  <si>
    <t>행복동2가</t>
  </si>
  <si>
    <t>축복동1가</t>
  </si>
  <si>
    <t>축복동2가</t>
  </si>
  <si>
    <t>축복동3가</t>
  </si>
  <si>
    <t>보광동1가</t>
  </si>
  <si>
    <t>보광동2가</t>
  </si>
  <si>
    <t>보광동3가</t>
  </si>
  <si>
    <t>자료 : 민원봉사실</t>
    <phoneticPr fontId="14" type="noConversion"/>
  </si>
  <si>
    <t>3. 일기일수</t>
    <phoneticPr fontId="10" type="noConversion"/>
  </si>
  <si>
    <t xml:space="preserve">Weather Days </t>
    <phoneticPr fontId="10" type="noConversion"/>
  </si>
  <si>
    <t>단위 : 일</t>
    <phoneticPr fontId="32" type="noConversion"/>
  </si>
  <si>
    <t>Unit : Day</t>
    <phoneticPr fontId="10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</si>
  <si>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별</t>
    </r>
    <phoneticPr fontId="10" type="noConversion"/>
  </si>
  <si>
    <r>
      <rPr>
        <sz val="10"/>
        <rFont val="나눔고딕"/>
        <family val="3"/>
        <charset val="129"/>
      </rPr>
      <t>맑음</t>
    </r>
    <phoneticPr fontId="10" type="noConversion"/>
  </si>
  <si>
    <r>
      <rPr>
        <sz val="10"/>
        <rFont val="나눔고딕"/>
        <family val="3"/>
        <charset val="129"/>
      </rPr>
      <t>구름조금</t>
    </r>
    <phoneticPr fontId="10" type="noConversion"/>
  </si>
  <si>
    <r>
      <rPr>
        <sz val="10"/>
        <rFont val="나눔고딕"/>
        <family val="3"/>
        <charset val="129"/>
      </rPr>
      <t>구름많음</t>
    </r>
    <phoneticPr fontId="10" type="noConversion"/>
  </si>
  <si>
    <r>
      <rPr>
        <sz val="10"/>
        <rFont val="나눔고딕"/>
        <family val="3"/>
        <charset val="129"/>
      </rPr>
      <t>흐림</t>
    </r>
    <phoneticPr fontId="10" type="noConversion"/>
  </si>
  <si>
    <r>
      <rPr>
        <sz val="10"/>
        <rFont val="나눔고딕"/>
        <family val="3"/>
        <charset val="129"/>
      </rPr>
      <t>강수</t>
    </r>
    <phoneticPr fontId="10" type="noConversion"/>
  </si>
  <si>
    <r>
      <rPr>
        <sz val="10"/>
        <rFont val="나눔고딕"/>
        <family val="3"/>
        <charset val="129"/>
      </rPr>
      <t>서리</t>
    </r>
    <phoneticPr fontId="10" type="noConversion"/>
  </si>
  <si>
    <r>
      <rPr>
        <sz val="10"/>
        <rFont val="나눔고딕"/>
        <family val="3"/>
        <charset val="129"/>
      </rPr>
      <t>안개</t>
    </r>
    <phoneticPr fontId="10" type="noConversion"/>
  </si>
  <si>
    <r>
      <rPr>
        <sz val="10"/>
        <rFont val="나눔고딕"/>
        <family val="3"/>
        <charset val="129"/>
      </rPr>
      <t>눈</t>
    </r>
    <phoneticPr fontId="10" type="noConversion"/>
  </si>
  <si>
    <r>
      <rPr>
        <sz val="10"/>
        <rFont val="나눔고딕"/>
        <family val="3"/>
        <charset val="129"/>
      </rPr>
      <t>뇌전</t>
    </r>
    <phoneticPr fontId="10" type="noConversion"/>
  </si>
  <si>
    <r>
      <rPr>
        <sz val="10"/>
        <rFont val="나눔고딕"/>
        <family val="3"/>
        <charset val="129"/>
      </rPr>
      <t>폭풍</t>
    </r>
    <phoneticPr fontId="10" type="noConversion"/>
  </si>
  <si>
    <r>
      <rPr>
        <sz val="10"/>
        <rFont val="나눔고딕"/>
        <family val="3"/>
        <charset val="129"/>
      </rPr>
      <t>황사</t>
    </r>
    <phoneticPr fontId="10" type="noConversion"/>
  </si>
  <si>
    <r>
      <rPr>
        <sz val="10"/>
        <rFont val="나눔고딕"/>
        <family val="3"/>
        <charset val="129"/>
      </rPr>
      <t>월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별</t>
    </r>
  </si>
  <si>
    <t>Clear</t>
  </si>
  <si>
    <t>Partly
cloudy</t>
    <phoneticPr fontId="10" type="noConversion"/>
  </si>
  <si>
    <t>Mostly
cloudy</t>
    <phoneticPr fontId="10" type="noConversion"/>
  </si>
  <si>
    <t>Cloudy</t>
    <phoneticPr fontId="10" type="noConversion"/>
  </si>
  <si>
    <t>Rain</t>
    <phoneticPr fontId="10" type="noConversion"/>
  </si>
  <si>
    <t>Frost</t>
  </si>
  <si>
    <t>Fog</t>
  </si>
  <si>
    <t>Snow</t>
    <phoneticPr fontId="10" type="noConversion"/>
  </si>
  <si>
    <t>Thunder 
storm</t>
    <phoneticPr fontId="10" type="noConversion"/>
  </si>
  <si>
    <t>Gale</t>
    <phoneticPr fontId="10" type="noConversion"/>
  </si>
  <si>
    <t>Asian Dust</t>
    <phoneticPr fontId="10" type="noConversion"/>
  </si>
  <si>
    <t>1월</t>
    <phoneticPr fontId="14" type="noConversion"/>
  </si>
  <si>
    <t>2월</t>
    <phoneticPr fontId="14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</si>
  <si>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</si>
  <si>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</si>
  <si>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</si>
  <si>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</si>
  <si>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</si>
  <si>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</si>
  <si>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</si>
  <si>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</si>
  <si>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</si>
  <si>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</si>
  <si>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4. 기상개황</t>
    <phoneticPr fontId="6" type="noConversion"/>
  </si>
  <si>
    <t>4. 기상개황(속)</t>
    <phoneticPr fontId="6" type="noConversion"/>
  </si>
  <si>
    <t>Summary Meteorological Conditions</t>
    <phoneticPr fontId="6" type="noConversion"/>
  </si>
  <si>
    <t>Summary Meteorological Conditions(Cont'd)</t>
    <phoneticPr fontId="6" type="noConversion"/>
  </si>
  <si>
    <r>
      <rPr>
        <sz val="10"/>
        <rFont val="맑은 고딕"/>
        <family val="3"/>
        <charset val="129"/>
      </rPr>
      <t>연</t>
    </r>
    <r>
      <rPr>
        <sz val="10"/>
        <rFont val="Arial Narrow"/>
        <family val="2"/>
      </rPr>
      <t xml:space="preserve">    </t>
    </r>
    <r>
      <rPr>
        <sz val="10"/>
        <rFont val="맑은 고딕"/>
        <family val="3"/>
        <charset val="129"/>
      </rPr>
      <t>별</t>
    </r>
  </si>
  <si>
    <r>
      <rPr>
        <sz val="10"/>
        <rFont val="맑은 고딕"/>
        <family val="3"/>
        <charset val="129"/>
      </rPr>
      <t>기</t>
    </r>
    <r>
      <rPr>
        <sz val="10"/>
        <rFont val="Arial Narrow"/>
        <family val="2"/>
      </rPr>
      <t xml:space="preserve">      </t>
    </r>
    <r>
      <rPr>
        <sz val="10"/>
        <rFont val="맑은 고딕"/>
        <family val="3"/>
        <charset val="129"/>
      </rPr>
      <t>온</t>
    </r>
    <r>
      <rPr>
        <sz val="10"/>
        <rFont val="Arial Narrow"/>
        <family val="2"/>
      </rPr>
      <t xml:space="preserve">   (</t>
    </r>
    <r>
      <rPr>
        <sz val="10"/>
        <rFont val="맑은 고딕"/>
        <family val="3"/>
        <charset val="129"/>
      </rPr>
      <t>℃</t>
    </r>
    <r>
      <rPr>
        <sz val="10"/>
        <rFont val="Arial Narrow"/>
        <family val="2"/>
      </rPr>
      <t>)</t>
    </r>
  </si>
  <si>
    <r>
      <rPr>
        <sz val="10"/>
        <rFont val="맑은 고딕"/>
        <family val="3"/>
        <charset val="129"/>
      </rPr>
      <t>강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량</t>
    </r>
  </si>
  <si>
    <r>
      <rPr>
        <sz val="10"/>
        <rFont val="맑은 고딕"/>
        <family val="3"/>
        <charset val="129"/>
      </rPr>
      <t>상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대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습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도</t>
    </r>
    <r>
      <rPr>
        <sz val="10"/>
        <rFont val="Arial Narrow"/>
        <family val="2"/>
      </rPr>
      <t xml:space="preserve"> (%)</t>
    </r>
  </si>
  <si>
    <r>
      <rPr>
        <sz val="10"/>
        <rFont val="맑은 고딕"/>
        <family val="3"/>
        <charset val="129"/>
      </rPr>
      <t>평균해면기압</t>
    </r>
  </si>
  <si>
    <r>
      <rPr>
        <sz val="10"/>
        <rFont val="맑은 고딕"/>
        <family val="3"/>
        <charset val="129"/>
      </rPr>
      <t>이슬점온도</t>
    </r>
  </si>
  <si>
    <r>
      <rPr>
        <sz val="10"/>
        <rFont val="맑은 고딕"/>
        <family val="3"/>
        <charset val="129"/>
      </rPr>
      <t>평균운량</t>
    </r>
  </si>
  <si>
    <r>
      <rPr>
        <sz val="10"/>
        <rFont val="맑은 고딕"/>
        <family val="3"/>
        <charset val="129"/>
      </rPr>
      <t>일조시간</t>
    </r>
  </si>
  <si>
    <r>
      <rPr>
        <sz val="10"/>
        <rFont val="맑은 고딕"/>
        <family val="3"/>
        <charset val="129"/>
      </rPr>
      <t>최심신적설</t>
    </r>
  </si>
  <si>
    <r>
      <rPr>
        <sz val="10"/>
        <rFont val="맑은 고딕"/>
        <family val="3"/>
        <charset val="129"/>
      </rPr>
      <t>바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람</t>
    </r>
    <r>
      <rPr>
        <sz val="10"/>
        <rFont val="Arial Narrow"/>
        <family val="2"/>
      </rPr>
      <t xml:space="preserve"> (</t>
    </r>
    <r>
      <rPr>
        <sz val="10"/>
        <rFont val="맑은 고딕"/>
        <family val="3"/>
        <charset val="129"/>
      </rPr>
      <t>㎧</t>
    </r>
    <r>
      <rPr>
        <sz val="10"/>
        <rFont val="Arial Narrow"/>
        <family val="2"/>
      </rPr>
      <t>)  Windspeed</t>
    </r>
    <phoneticPr fontId="6" type="noConversion"/>
  </si>
  <si>
    <t>Air temperature</t>
  </si>
  <si>
    <r>
      <t>(</t>
    </r>
    <r>
      <rPr>
        <sz val="10"/>
        <rFont val="맑은 고딕"/>
        <family val="3"/>
        <charset val="129"/>
      </rPr>
      <t>㎜</t>
    </r>
    <r>
      <rPr>
        <sz val="10"/>
        <rFont val="Arial Narrow"/>
        <family val="2"/>
      </rPr>
      <t>)</t>
    </r>
  </si>
  <si>
    <t>Relative humidity</t>
  </si>
  <si>
    <t>(hpa)</t>
    <phoneticPr fontId="6" type="noConversion"/>
  </si>
  <si>
    <r>
      <t>(</t>
    </r>
    <r>
      <rPr>
        <sz val="10"/>
        <rFont val="맑은 고딕"/>
        <family val="3"/>
        <charset val="129"/>
      </rPr>
      <t>℃</t>
    </r>
    <r>
      <rPr>
        <sz val="10"/>
        <rFont val="Arial Narrow"/>
        <family val="2"/>
      </rPr>
      <t>)</t>
    </r>
  </si>
  <si>
    <t>(1/10)</t>
    <phoneticPr fontId="6" type="noConversion"/>
  </si>
  <si>
    <r>
      <t>(</t>
    </r>
    <r>
      <rPr>
        <sz val="10"/>
        <rFont val="맑은 고딕"/>
        <family val="3"/>
        <charset val="129"/>
      </rPr>
      <t>㎝</t>
    </r>
    <r>
      <rPr>
        <sz val="10"/>
        <rFont val="Arial Narrow"/>
        <family val="2"/>
      </rPr>
      <t>)</t>
    </r>
    <phoneticPr fontId="14" type="noConversion"/>
  </si>
  <si>
    <r>
      <rPr>
        <sz val="10"/>
        <rFont val="맑은 고딕"/>
        <family val="3"/>
        <charset val="129"/>
      </rPr>
      <t>평균풍속</t>
    </r>
  </si>
  <si>
    <r>
      <rPr>
        <sz val="10"/>
        <rFont val="맑은 고딕"/>
        <family val="3"/>
        <charset val="129"/>
      </rPr>
      <t>최대풍속</t>
    </r>
  </si>
  <si>
    <r>
      <rPr>
        <sz val="10"/>
        <rFont val="맑은 고딕"/>
        <family val="3"/>
        <charset val="129"/>
      </rPr>
      <t>최대순간풍속</t>
    </r>
    <phoneticPr fontId="6" type="noConversion"/>
  </si>
  <si>
    <r>
      <rPr>
        <sz val="10"/>
        <rFont val="맑은 고딕"/>
        <family val="3"/>
        <charset val="129"/>
      </rPr>
      <t>월</t>
    </r>
    <r>
      <rPr>
        <sz val="10"/>
        <rFont val="Arial Narrow"/>
        <family val="2"/>
      </rPr>
      <t xml:space="preserve">    </t>
    </r>
    <r>
      <rPr>
        <sz val="10"/>
        <rFont val="맑은 고딕"/>
        <family val="3"/>
        <charset val="129"/>
      </rPr>
      <t>별</t>
    </r>
  </si>
  <si>
    <r>
      <rPr>
        <sz val="10"/>
        <rFont val="맑은 고딕"/>
        <family val="3"/>
        <charset val="129"/>
      </rPr>
      <t>평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균</t>
    </r>
  </si>
  <si>
    <r>
      <rPr>
        <sz val="10"/>
        <rFont val="맑은 고딕"/>
        <family val="3"/>
        <charset val="129"/>
      </rPr>
      <t>평균최고</t>
    </r>
  </si>
  <si>
    <r>
      <rPr>
        <sz val="10"/>
        <rFont val="맑은 고딕"/>
        <family val="3"/>
        <charset val="129"/>
      </rPr>
      <t>최고극값</t>
    </r>
    <phoneticPr fontId="6" type="noConversion"/>
  </si>
  <si>
    <r>
      <rPr>
        <sz val="10"/>
        <rFont val="맑은 고딕"/>
        <family val="3"/>
        <charset val="129"/>
      </rPr>
      <t>평균최저</t>
    </r>
  </si>
  <si>
    <r>
      <rPr>
        <sz val="10"/>
        <rFont val="맑은 고딕"/>
        <family val="3"/>
        <charset val="129"/>
      </rPr>
      <t>최저극값</t>
    </r>
    <phoneticPr fontId="6" type="noConversion"/>
  </si>
  <si>
    <r>
      <rPr>
        <sz val="10"/>
        <rFont val="맑은 고딕"/>
        <family val="3"/>
        <charset val="129"/>
      </rPr>
      <t>최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소</t>
    </r>
  </si>
  <si>
    <t>Air pressure of</t>
    <phoneticPr fontId="6" type="noConversion"/>
  </si>
  <si>
    <t>Mean dewpoint</t>
    <phoneticPr fontId="6" type="noConversion"/>
  </si>
  <si>
    <t>Mean</t>
    <phoneticPr fontId="6" type="noConversion"/>
  </si>
  <si>
    <t>Duration of</t>
  </si>
  <si>
    <t>Maximum depth</t>
    <phoneticPr fontId="6" type="noConversion"/>
  </si>
  <si>
    <t>Mean</t>
    <phoneticPr fontId="14" type="noConversion"/>
  </si>
  <si>
    <t>Highest</t>
    <phoneticPr fontId="14" type="noConversion"/>
  </si>
  <si>
    <t>Highest Gust
Speed</t>
    <phoneticPr fontId="6" type="noConversion"/>
  </si>
  <si>
    <t xml:space="preserve">Mean Maximum </t>
    <phoneticPr fontId="6" type="noConversion"/>
  </si>
  <si>
    <t>Highest</t>
    <phoneticPr fontId="6" type="noConversion"/>
  </si>
  <si>
    <t>Mean Minimum</t>
    <phoneticPr fontId="6" type="noConversion"/>
  </si>
  <si>
    <t>Lowest</t>
    <phoneticPr fontId="6" type="noConversion"/>
  </si>
  <si>
    <t>Precipitation</t>
  </si>
  <si>
    <t>mean sea level</t>
    <phoneticPr fontId="6" type="noConversion"/>
  </si>
  <si>
    <t>temperature</t>
  </si>
  <si>
    <t>cloud</t>
    <phoneticPr fontId="6" type="noConversion"/>
  </si>
  <si>
    <t>sunshine</t>
    <phoneticPr fontId="6" type="noConversion"/>
  </si>
  <si>
    <t>of snowfall</t>
    <phoneticPr fontId="6" type="noConversion"/>
  </si>
  <si>
    <t>Speed</t>
    <phoneticPr fontId="6" type="noConversion"/>
  </si>
  <si>
    <t>1월</t>
    <phoneticPr fontId="6" type="noConversion"/>
  </si>
  <si>
    <t>2월</t>
    <phoneticPr fontId="6" type="noConversion"/>
  </si>
  <si>
    <t>3월</t>
    <phoneticPr fontId="6" type="noConversion"/>
  </si>
  <si>
    <t>4월</t>
    <phoneticPr fontId="6" type="noConversion"/>
  </si>
  <si>
    <t>5월</t>
    <phoneticPr fontId="6" type="noConversion"/>
  </si>
  <si>
    <t>6월</t>
    <phoneticPr fontId="6" type="noConversion"/>
  </si>
  <si>
    <t>7월</t>
    <phoneticPr fontId="6" type="noConversion"/>
  </si>
  <si>
    <t>8월</t>
    <phoneticPr fontId="6" type="noConversion"/>
  </si>
  <si>
    <t>9월</t>
    <phoneticPr fontId="6" type="noConversion"/>
  </si>
  <si>
    <t>10월</t>
    <phoneticPr fontId="6" type="noConversion"/>
  </si>
  <si>
    <t>11월</t>
    <phoneticPr fontId="6" type="noConversion"/>
  </si>
  <si>
    <t>12월</t>
    <phoneticPr fontId="6" type="noConversion"/>
  </si>
  <si>
    <t>주) 평균기온 및 평균습도는 매일 3시, 6시, 9시, 12시, 15시, 18시, 21시, 24시의 8회 관측치를 산출 평균한것임</t>
    <phoneticPr fontId="32" type="noConversion"/>
  </si>
  <si>
    <t>자료 : 「기상관측통계」기상청 국가기후데이터센터</t>
    <phoneticPr fontId="6" type="noConversion"/>
  </si>
  <si>
    <t>5. 강수량</t>
    <phoneticPr fontId="6" type="noConversion"/>
  </si>
  <si>
    <t>Precipitation</t>
    <phoneticPr fontId="14" type="noConversion"/>
  </si>
  <si>
    <t>단위 : mm</t>
    <phoneticPr fontId="14" type="noConversion"/>
  </si>
  <si>
    <t>Unit : ㎜</t>
    <phoneticPr fontId="14" type="noConversion"/>
  </si>
  <si>
    <r>
      <rPr>
        <sz val="10"/>
        <rFont val="맑은 고딕"/>
        <family val="3"/>
        <charset val="129"/>
      </rPr>
      <t>연도별</t>
    </r>
    <phoneticPr fontId="14" type="noConversion"/>
  </si>
  <si>
    <r>
      <rPr>
        <sz val="10"/>
        <rFont val="맑은 고딕"/>
        <family val="3"/>
        <charset val="129"/>
      </rPr>
      <t>계</t>
    </r>
    <phoneticPr fontId="14" type="noConversion"/>
  </si>
  <si>
    <r>
      <t>1</t>
    </r>
    <r>
      <rPr>
        <sz val="10"/>
        <rFont val="맑은 고딕"/>
        <family val="3"/>
        <charset val="129"/>
      </rPr>
      <t>월</t>
    </r>
    <phoneticPr fontId="14" type="noConversion"/>
  </si>
  <si>
    <r>
      <t>2</t>
    </r>
    <r>
      <rPr>
        <sz val="10"/>
        <rFont val="맑은 고딕"/>
        <family val="3"/>
        <charset val="129"/>
      </rPr>
      <t>월</t>
    </r>
    <phoneticPr fontId="14" type="noConversion"/>
  </si>
  <si>
    <r>
      <t>3</t>
    </r>
    <r>
      <rPr>
        <sz val="10"/>
        <rFont val="맑은 고딕"/>
        <family val="3"/>
        <charset val="129"/>
      </rPr>
      <t>월</t>
    </r>
    <phoneticPr fontId="14" type="noConversion"/>
  </si>
  <si>
    <r>
      <t>4</t>
    </r>
    <r>
      <rPr>
        <sz val="10"/>
        <rFont val="맑은 고딕"/>
        <family val="3"/>
        <charset val="129"/>
      </rPr>
      <t>월</t>
    </r>
    <phoneticPr fontId="14" type="noConversion"/>
  </si>
  <si>
    <r>
      <t>5</t>
    </r>
    <r>
      <rPr>
        <sz val="10"/>
        <rFont val="맑은 고딕"/>
        <family val="3"/>
        <charset val="129"/>
      </rPr>
      <t>월</t>
    </r>
    <phoneticPr fontId="14" type="noConversion"/>
  </si>
  <si>
    <t>Total</t>
    <phoneticPr fontId="14" type="noConversion"/>
  </si>
  <si>
    <t>January</t>
    <phoneticPr fontId="14" type="noConversion"/>
  </si>
  <si>
    <t>February</t>
    <phoneticPr fontId="14" type="noConversion"/>
  </si>
  <si>
    <t>March</t>
    <phoneticPr fontId="14" type="noConversion"/>
  </si>
  <si>
    <t>April</t>
    <phoneticPr fontId="14" type="noConversion"/>
  </si>
  <si>
    <t>May</t>
    <phoneticPr fontId="14" type="noConversion"/>
  </si>
  <si>
    <r>
      <t>6</t>
    </r>
    <r>
      <rPr>
        <sz val="10"/>
        <rFont val="맑은 고딕"/>
        <family val="3"/>
        <charset val="129"/>
      </rPr>
      <t>월</t>
    </r>
    <phoneticPr fontId="14" type="noConversion"/>
  </si>
  <si>
    <r>
      <t>7</t>
    </r>
    <r>
      <rPr>
        <sz val="10"/>
        <rFont val="맑은 고딕"/>
        <family val="3"/>
        <charset val="129"/>
      </rPr>
      <t>월</t>
    </r>
    <phoneticPr fontId="14" type="noConversion"/>
  </si>
  <si>
    <r>
      <t>8</t>
    </r>
    <r>
      <rPr>
        <sz val="10"/>
        <rFont val="맑은 고딕"/>
        <family val="3"/>
        <charset val="129"/>
      </rPr>
      <t>월</t>
    </r>
    <phoneticPr fontId="14" type="noConversion"/>
  </si>
  <si>
    <r>
      <t>9</t>
    </r>
    <r>
      <rPr>
        <sz val="10"/>
        <rFont val="맑은 고딕"/>
        <family val="3"/>
        <charset val="129"/>
      </rPr>
      <t>월</t>
    </r>
    <phoneticPr fontId="14" type="noConversion"/>
  </si>
  <si>
    <r>
      <t>10</t>
    </r>
    <r>
      <rPr>
        <sz val="10"/>
        <rFont val="맑은 고딕"/>
        <family val="3"/>
        <charset val="129"/>
      </rPr>
      <t>월</t>
    </r>
    <phoneticPr fontId="14" type="noConversion"/>
  </si>
  <si>
    <r>
      <t>11</t>
    </r>
    <r>
      <rPr>
        <sz val="10"/>
        <rFont val="맑은 고딕"/>
        <family val="3"/>
        <charset val="129"/>
      </rPr>
      <t>월</t>
    </r>
    <phoneticPr fontId="14" type="noConversion"/>
  </si>
  <si>
    <r>
      <t>12</t>
    </r>
    <r>
      <rPr>
        <sz val="10"/>
        <rFont val="맑은 고딕"/>
        <family val="3"/>
        <charset val="129"/>
      </rPr>
      <t>월</t>
    </r>
    <phoneticPr fontId="14" type="noConversion"/>
  </si>
  <si>
    <t>June</t>
    <phoneticPr fontId="14" type="noConversion"/>
  </si>
  <si>
    <t>July</t>
    <phoneticPr fontId="14" type="noConversion"/>
  </si>
  <si>
    <t>August</t>
    <phoneticPr fontId="14" type="noConversion"/>
  </si>
  <si>
    <t>September</t>
    <phoneticPr fontId="14" type="noConversion"/>
  </si>
  <si>
    <t>October</t>
    <phoneticPr fontId="14" type="noConversion"/>
  </si>
  <si>
    <t>November</t>
    <phoneticPr fontId="14" type="noConversion"/>
  </si>
  <si>
    <t>December</t>
    <phoneticPr fontId="14" type="noConversion"/>
  </si>
  <si>
    <t>자료 : 「기상관측통계」기상청 국가기후데이터센터</t>
    <phoneticPr fontId="14" type="noConversion"/>
  </si>
  <si>
    <t>```</t>
    <phoneticPr fontId="14" type="noConversion"/>
  </si>
  <si>
    <r>
      <rPr>
        <sz val="10"/>
        <rFont val="나눔고딕"/>
        <family val="3"/>
        <charset val="129"/>
      </rPr>
      <t>광천지</t>
    </r>
  </si>
  <si>
    <r>
      <rPr>
        <sz val="10"/>
        <rFont val="나눔고딕"/>
        <family val="3"/>
        <charset val="129"/>
      </rPr>
      <t>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전</t>
    </r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</si>
  <si>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장</t>
    </r>
  </si>
  <si>
    <r>
      <rPr>
        <sz val="10"/>
        <rFont val="나눔고딕"/>
        <family val="3"/>
        <charset val="129"/>
      </rPr>
      <t>주유소용지</t>
    </r>
  </si>
  <si>
    <r>
      <rPr>
        <sz val="10"/>
        <rFont val="나눔고딕"/>
        <family val="3"/>
        <charset val="129"/>
      </rPr>
      <t>창고용지</t>
    </r>
  </si>
  <si>
    <r>
      <rPr>
        <sz val="10"/>
        <rFont val="나눔고딕"/>
        <family val="3"/>
        <charset val="129"/>
      </rPr>
      <t>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천</t>
    </r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</si>
  <si>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방</t>
    </r>
  </si>
  <si>
    <r>
      <t xml:space="preserve"> </t>
    </r>
    <r>
      <rPr>
        <sz val="10"/>
        <rFont val="나눔고딕"/>
        <family val="3"/>
        <charset val="129"/>
      </rPr>
      <t>구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거</t>
    </r>
    <r>
      <rPr>
        <sz val="10"/>
        <rFont val="Arial Narrow"/>
        <family val="2"/>
      </rPr>
      <t xml:space="preserve"> </t>
    </r>
  </si>
  <si>
    <r>
      <t xml:space="preserve"> </t>
    </r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</si>
  <si>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양어장</t>
    </r>
  </si>
  <si>
    <r>
      <t xml:space="preserve">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</si>
  <si>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체육용지</t>
    </r>
    <r>
      <rPr>
        <sz val="10"/>
        <rFont val="Arial Narrow"/>
        <family val="2"/>
      </rPr>
      <t xml:space="preserve"> </t>
    </r>
  </si>
  <si>
    <r>
      <rPr>
        <sz val="10"/>
        <rFont val="나눔고딕"/>
        <family val="3"/>
        <charset val="129"/>
      </rPr>
      <t>유원지</t>
    </r>
  </si>
  <si>
    <r>
      <rPr>
        <sz val="10"/>
        <rFont val="나눔고딕"/>
        <family val="3"/>
        <charset val="129"/>
      </rPr>
      <t>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지</t>
    </r>
  </si>
  <si>
    <t>Dry paddy field</t>
  </si>
  <si>
    <t xml:space="preserve"> Rice paddy field</t>
  </si>
  <si>
    <t xml:space="preserve"> Forest field</t>
  </si>
  <si>
    <t xml:space="preserve">Mineral Spring site </t>
  </si>
  <si>
    <t>Saltern</t>
  </si>
  <si>
    <t xml:space="preserve"> Building site</t>
  </si>
  <si>
    <t xml:space="preserve"> Factory site</t>
  </si>
  <si>
    <t xml:space="preserve"> School site</t>
  </si>
  <si>
    <t>Parking lot</t>
  </si>
  <si>
    <t>Gas station site</t>
  </si>
  <si>
    <t>Warehouse site</t>
  </si>
  <si>
    <t xml:space="preserve"> Railroad site</t>
  </si>
  <si>
    <t>Rivers</t>
  </si>
  <si>
    <t>Fish farm</t>
  </si>
  <si>
    <t xml:space="preserve"> Water supply site</t>
  </si>
  <si>
    <t xml:space="preserve"> Park</t>
  </si>
  <si>
    <t>Gymnastics site</t>
  </si>
  <si>
    <t>대의동1가</t>
  </si>
  <si>
    <t>대의동2가</t>
  </si>
  <si>
    <t>대의동3가</t>
  </si>
  <si>
    <t>중앙동1가</t>
  </si>
  <si>
    <t>중앙동2가</t>
  </si>
  <si>
    <t>중앙동3가</t>
  </si>
  <si>
    <t>수강동1가</t>
  </si>
  <si>
    <t>수강동2가</t>
  </si>
  <si>
    <t>해안동1가</t>
  </si>
  <si>
    <t>해안동2가</t>
  </si>
  <si>
    <t>해안동3가</t>
  </si>
  <si>
    <t>해안동4가</t>
  </si>
  <si>
    <t>항동</t>
  </si>
  <si>
    <t>중동1가</t>
  </si>
  <si>
    <t>중동2가</t>
  </si>
  <si>
    <t>유동</t>
  </si>
  <si>
    <t>금동1가</t>
  </si>
  <si>
    <t>금동2가</t>
  </si>
  <si>
    <t>경동1가</t>
  </si>
  <si>
    <t>경동2가</t>
  </si>
  <si>
    <t>서산동</t>
  </si>
  <si>
    <t>금화동</t>
  </si>
  <si>
    <t>온금동</t>
  </si>
  <si>
    <t>석현동</t>
  </si>
  <si>
    <t>달동</t>
  </si>
  <si>
    <t>율도동</t>
  </si>
  <si>
    <t>대양동</t>
  </si>
  <si>
    <t>자료 : 민원봉사실</t>
  </si>
  <si>
    <t>-</t>
  </si>
  <si>
    <t>-</t>
    <phoneticPr fontId="14" type="noConversion"/>
  </si>
  <si>
    <t>Recrecation site</t>
    <phoneticPr fontId="3" type="noConversion"/>
  </si>
  <si>
    <t>Religion site</t>
    <phoneticPr fontId="3" type="noConversion"/>
  </si>
  <si>
    <t>Historic site</t>
    <phoneticPr fontId="3" type="noConversion"/>
  </si>
  <si>
    <t>Burial</t>
    <phoneticPr fontId="3" type="noConversion"/>
  </si>
  <si>
    <t>Miscellaneous site</t>
    <phoneticPr fontId="3" type="noConversion"/>
  </si>
  <si>
    <t>자료 : 「기상관측통계」기상청 국가기후데이터센터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</si>
</sst>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76" formatCode="#,##0.00_ "/>
    <numFmt numFmtId="177" formatCode="#,##0_);[Red]\(#,##0\)"/>
    <numFmt numFmtId="178" formatCode="#,##0_ "/>
    <numFmt numFmtId="179" formatCode="_ * #,##0.0_ ;_ * \-#,##0.0_ ;_ * &quot;-&quot;_ ;_ @_ "/>
    <numFmt numFmtId="180" formatCode="#,##0.0"/>
    <numFmt numFmtId="181" formatCode="_-* #,##0.0_-;\-* #,##0.0_-;_-* &quot;-&quot;_-;_-@_-"/>
    <numFmt numFmtId="182" formatCode="#,##0.0_);[Red]\(#,##0.0\)"/>
    <numFmt numFmtId="183" formatCode="#,##0.0;[Red]#,##0.0"/>
    <numFmt numFmtId="184" formatCode="0_);[Red]\(0\)"/>
    <numFmt numFmtId="185" formatCode="#,##0.0_ "/>
    <numFmt numFmtId="186" formatCode="0.0_ "/>
    <numFmt numFmtId="187" formatCode="0.0_);[Red]\(0.0\)"/>
  </numFmts>
  <fonts count="56">
    <font>
      <sz val="11"/>
      <color theme="1"/>
      <name val="맑은 고딕"/>
      <family val="2"/>
      <charset val="129"/>
      <scheme val="minor"/>
    </font>
    <font>
      <sz val="12"/>
      <name val="Times New Roman"/>
      <family val="1"/>
    </font>
    <font>
      <sz val="12"/>
      <name val="바탕"/>
      <family val="1"/>
      <charset val="129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0"/>
      <name val="돋움체"/>
      <family val="3"/>
      <charset val="129"/>
    </font>
    <font>
      <b/>
      <sz val="12"/>
      <name val="굴림"/>
      <family val="3"/>
      <charset val="129"/>
    </font>
    <font>
      <b/>
      <sz val="14"/>
      <name val="맑은 고딕"/>
      <family val="3"/>
      <charset val="129"/>
      <scheme val="major"/>
    </font>
    <font>
      <sz val="9"/>
      <name val="바탕체"/>
      <family val="1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name val="Arial Narrow"/>
      <family val="2"/>
    </font>
    <font>
      <sz val="10"/>
      <name val="나눔고딕"/>
      <family val="3"/>
      <charset val="129"/>
    </font>
    <font>
      <sz val="8"/>
      <name val="바탕"/>
      <family val="1"/>
      <charset val="129"/>
    </font>
    <font>
      <sz val="12"/>
      <name val="나눔고딕"/>
      <family val="3"/>
      <charset val="129"/>
    </font>
    <font>
      <vertAlign val="superscript"/>
      <sz val="10"/>
      <name val="Arial Narrow"/>
      <family val="2"/>
    </font>
    <font>
      <sz val="11"/>
      <name val="나눔고딕"/>
      <family val="3"/>
      <charset val="129"/>
    </font>
    <font>
      <sz val="11"/>
      <name val="맑은 고딕"/>
      <family val="3"/>
      <charset val="129"/>
      <scheme val="major"/>
    </font>
    <font>
      <sz val="11"/>
      <name val="Arial Narrow"/>
      <family val="2"/>
    </font>
    <font>
      <b/>
      <sz val="10"/>
      <name val="나눔고딕"/>
      <family val="3"/>
      <charset val="129"/>
    </font>
    <font>
      <b/>
      <sz val="11"/>
      <name val="맑은 고딕"/>
      <family val="3"/>
      <charset val="129"/>
      <scheme val="major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0"/>
      <name val="맑은 고딕"/>
      <family val="3"/>
      <charset val="129"/>
      <scheme val="major"/>
    </font>
    <font>
      <b/>
      <sz val="16"/>
      <name val="굴림"/>
      <family val="3"/>
      <charset val="129"/>
    </font>
    <font>
      <sz val="14"/>
      <name val="맑은 고딕"/>
      <family val="3"/>
      <charset val="129"/>
      <scheme val="major"/>
    </font>
    <font>
      <b/>
      <sz val="9"/>
      <name val="바탕체"/>
      <family val="1"/>
      <charset val="129"/>
    </font>
    <font>
      <sz val="10"/>
      <name val="바탕"/>
      <family val="1"/>
      <charset val="129"/>
    </font>
    <font>
      <sz val="11"/>
      <name val="바탕"/>
      <family val="1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sz val="9"/>
      <name val="Times New Roman"/>
      <family val="1"/>
    </font>
    <font>
      <sz val="9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theme="1"/>
      <name val="Arial Narrow"/>
      <family val="2"/>
    </font>
    <font>
      <sz val="8"/>
      <name val="맑은 고딕"/>
      <family val="3"/>
      <charset val="129"/>
      <scheme val="major"/>
    </font>
    <font>
      <sz val="8"/>
      <name val="굴림"/>
      <family val="3"/>
      <charset val="129"/>
    </font>
    <font>
      <sz val="10"/>
      <name val="맑은 고딕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6"/>
      <name val="굴림"/>
      <family val="3"/>
      <charset val="129"/>
    </font>
    <font>
      <b/>
      <sz val="16"/>
      <name val="바탕체"/>
      <family val="1"/>
      <charset val="129"/>
    </font>
    <font>
      <sz val="8"/>
      <name val="바탕체"/>
      <family val="1"/>
      <charset val="129"/>
    </font>
    <font>
      <sz val="9"/>
      <name val="맑은 고딕"/>
      <family val="3"/>
      <charset val="129"/>
      <scheme val="major"/>
    </font>
    <font>
      <b/>
      <sz val="12"/>
      <name val="바탕체"/>
      <family val="1"/>
      <charset val="129"/>
    </font>
    <font>
      <sz val="12"/>
      <color rgb="FF000000"/>
      <name val="Times New Roman"/>
      <family val="1"/>
    </font>
    <font>
      <sz val="11"/>
      <color rgb="FF000000"/>
      <name val="맑은 고딕"/>
      <family val="3"/>
      <charset val="129"/>
    </font>
    <font>
      <b/>
      <sz val="11"/>
      <color theme="1"/>
      <name val="Arial Narrow"/>
      <family val="2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rgb="FF000000"/>
      <name val="나눔고딕"/>
      <family val="3"/>
      <charset val="129"/>
    </font>
    <font>
      <b/>
      <sz val="11"/>
      <color rgb="FF000000"/>
      <name val="Arial Narrow"/>
      <family val="2"/>
    </font>
    <font>
      <b/>
      <sz val="11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7" fillId="0" borderId="6" applyBorder="0">
      <alignment horizontal="center" vertical="center"/>
    </xf>
    <xf numFmtId="41" fontId="1" fillId="0" borderId="0" applyFont="0" applyFill="0" applyBorder="0" applyAlignment="0" applyProtection="0">
      <alignment vertical="center"/>
    </xf>
    <xf numFmtId="180" fontId="19" fillId="0" borderId="6" applyBorder="0">
      <alignment horizontal="center" vertical="center"/>
    </xf>
    <xf numFmtId="0" fontId="47" fillId="0" borderId="0"/>
    <xf numFmtId="41" fontId="47" fillId="0" borderId="0">
      <alignment vertical="center"/>
    </xf>
    <xf numFmtId="0" fontId="48" fillId="0" borderId="0">
      <alignment vertical="center"/>
    </xf>
  </cellStyleXfs>
  <cellXfs count="332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Border="1"/>
    <xf numFmtId="176" fontId="2" fillId="0" borderId="0" xfId="1" applyNumberFormat="1" applyFont="1" applyFill="1"/>
    <xf numFmtId="0" fontId="4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/>
    </xf>
    <xf numFmtId="0" fontId="9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8" fillId="0" borderId="4" xfId="2" applyFont="1" applyFill="1" applyBorder="1">
      <alignment horizontal="center" vertical="center"/>
    </xf>
    <xf numFmtId="177" fontId="19" fillId="0" borderId="0" xfId="3" applyNumberFormat="1" applyFont="1" applyFill="1" applyBorder="1" applyAlignment="1">
      <alignment horizontal="center" vertical="center" shrinkToFit="1"/>
    </xf>
    <xf numFmtId="176" fontId="19" fillId="0" borderId="11" xfId="1" applyNumberFormat="1" applyFont="1" applyFill="1" applyBorder="1" applyAlignment="1">
      <alignment horizontal="center" vertical="center"/>
    </xf>
    <xf numFmtId="0" fontId="20" fillId="0" borderId="0" xfId="1" applyFont="1" applyFill="1" applyBorder="1"/>
    <xf numFmtId="178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0" fontId="0" fillId="0" borderId="4" xfId="2" applyNumberFormat="1" applyFont="1" applyFill="1" applyBorder="1">
      <alignment horizontal="center" vertical="center"/>
    </xf>
    <xf numFmtId="0" fontId="15" fillId="0" borderId="0" xfId="1" applyFont="1" applyFill="1" applyBorder="1"/>
    <xf numFmtId="178" fontId="15" fillId="0" borderId="0" xfId="1" applyNumberFormat="1" applyFont="1" applyFill="1" applyBorder="1"/>
    <xf numFmtId="0" fontId="0" fillId="0" borderId="9" xfId="2" applyNumberFormat="1" applyFont="1" applyFill="1" applyBorder="1">
      <alignment horizontal="center" vertical="center"/>
    </xf>
    <xf numFmtId="0" fontId="24" fillId="0" borderId="0" xfId="1" applyFont="1" applyFill="1" applyBorder="1" applyAlignment="1"/>
    <xf numFmtId="178" fontId="24" fillId="0" borderId="0" xfId="1" applyNumberFormat="1" applyFont="1" applyFill="1" applyBorder="1" applyAlignment="1"/>
    <xf numFmtId="0" fontId="24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vertical="top"/>
    </xf>
    <xf numFmtId="0" fontId="4" fillId="0" borderId="0" xfId="1" applyFont="1" applyFill="1" applyAlignment="1"/>
    <xf numFmtId="0" fontId="25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8" fillId="0" borderId="4" xfId="2" applyFont="1" applyBorder="1">
      <alignment horizontal="center" vertical="center"/>
    </xf>
    <xf numFmtId="180" fontId="19" fillId="0" borderId="0" xfId="4" applyFont="1" applyBorder="1">
      <alignment horizontal="center" vertical="center"/>
    </xf>
    <xf numFmtId="180" fontId="19" fillId="0" borderId="11" xfId="4" applyFont="1" applyBorder="1">
      <alignment horizontal="center" vertical="center"/>
    </xf>
    <xf numFmtId="181" fontId="29" fillId="0" borderId="0" xfId="1" applyNumberFormat="1" applyFont="1" applyFill="1" applyBorder="1" applyAlignment="1">
      <alignment horizontal="center" vertical="center" shrinkToFit="1"/>
    </xf>
    <xf numFmtId="181" fontId="29" fillId="0" borderId="0" xfId="3" applyNumberFormat="1" applyFont="1" applyFill="1" applyBorder="1" applyAlignment="1">
      <alignment horizontal="center" vertical="center" shrinkToFit="1"/>
    </xf>
    <xf numFmtId="0" fontId="21" fillId="0" borderId="4" xfId="2" applyFont="1" applyBorder="1">
      <alignment horizontal="center" vertical="center"/>
    </xf>
    <xf numFmtId="0" fontId="28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18" fillId="0" borderId="9" xfId="2" applyFont="1" applyBorder="1">
      <alignment horizontal="center" vertical="center"/>
    </xf>
    <xf numFmtId="180" fontId="19" fillId="0" borderId="12" xfId="4" applyFont="1" applyBorder="1">
      <alignment horizontal="center" vertical="center"/>
    </xf>
    <xf numFmtId="180" fontId="19" fillId="0" borderId="13" xfId="4" applyFont="1" applyBorder="1">
      <alignment horizontal="center" vertical="center"/>
    </xf>
    <xf numFmtId="182" fontId="9" fillId="0" borderId="0" xfId="1" applyNumberFormat="1" applyFont="1" applyFill="1" applyBorder="1" applyAlignment="1"/>
    <xf numFmtId="183" fontId="9" fillId="0" borderId="0" xfId="1" applyNumberFormat="1" applyFont="1" applyFill="1" applyBorder="1" applyAlignment="1"/>
    <xf numFmtId="183" fontId="9" fillId="0" borderId="0" xfId="1" applyNumberFormat="1" applyFont="1" applyFill="1" applyBorder="1" applyAlignment="1">
      <alignment horizontal="right"/>
    </xf>
    <xf numFmtId="183" fontId="9" fillId="0" borderId="0" xfId="1" applyNumberFormat="1" applyFont="1" applyFill="1" applyBorder="1" applyAlignment="1">
      <alignment horizontal="center" shrinkToFit="1"/>
    </xf>
    <xf numFmtId="183" fontId="9" fillId="0" borderId="0" xfId="1" applyNumberFormat="1" applyFont="1" applyFill="1" applyBorder="1" applyAlignment="1">
      <alignment horizontal="left"/>
    </xf>
    <xf numFmtId="183" fontId="9" fillId="0" borderId="0" xfId="1" applyNumberFormat="1" applyFont="1" applyFill="1" applyBorder="1" applyAlignment="1">
      <alignment horizontal="right" shrinkToFit="1"/>
    </xf>
    <xf numFmtId="0" fontId="14" fillId="0" borderId="0" xfId="1" applyFont="1" applyFill="1"/>
    <xf numFmtId="4" fontId="19" fillId="0" borderId="0" xfId="1" applyNumberFormat="1" applyFont="1" applyFill="1" applyBorder="1" applyAlignment="1">
      <alignment horizontal="right" vertical="center"/>
    </xf>
    <xf numFmtId="0" fontId="30" fillId="0" borderId="0" xfId="1" applyFont="1" applyFill="1"/>
    <xf numFmtId="0" fontId="30" fillId="0" borderId="0" xfId="1" applyFont="1" applyFill="1" applyAlignment="1">
      <alignment horizontal="right"/>
    </xf>
    <xf numFmtId="0" fontId="30" fillId="0" borderId="0" xfId="1" applyFont="1" applyFill="1" applyBorder="1"/>
    <xf numFmtId="184" fontId="30" fillId="0" borderId="0" xfId="1" applyNumberFormat="1" applyFont="1" applyFill="1" applyBorder="1"/>
    <xf numFmtId="0" fontId="31" fillId="0" borderId="0" xfId="1" applyFont="1" applyFill="1" applyBorder="1" applyAlignment="1">
      <alignment horizontal="center"/>
    </xf>
    <xf numFmtId="184" fontId="9" fillId="0" borderId="0" xfId="1" applyNumberFormat="1" applyFont="1" applyFill="1" applyBorder="1"/>
    <xf numFmtId="0" fontId="33" fillId="0" borderId="0" xfId="1" applyFont="1" applyFill="1" applyBorder="1"/>
    <xf numFmtId="0" fontId="12" fillId="2" borderId="5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shrinkToFit="1"/>
    </xf>
    <xf numFmtId="184" fontId="12" fillId="2" borderId="1" xfId="1" applyNumberFormat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184" fontId="12" fillId="2" borderId="9" xfId="1" applyNumberFormat="1" applyFont="1" applyFill="1" applyBorder="1" applyAlignment="1">
      <alignment horizontal="center" vertical="center" wrapText="1" shrinkToFit="1"/>
    </xf>
    <xf numFmtId="0" fontId="12" fillId="2" borderId="13" xfId="1" applyFont="1" applyFill="1" applyBorder="1" applyAlignment="1">
      <alignment horizontal="center" vertical="center" wrapText="1" shrinkToFit="1"/>
    </xf>
    <xf numFmtId="180" fontId="19" fillId="0" borderId="0" xfId="4" applyFont="1" applyFill="1" applyBorder="1">
      <alignment horizontal="center" vertical="center"/>
    </xf>
    <xf numFmtId="180" fontId="19" fillId="0" borderId="11" xfId="4" applyFont="1" applyFill="1" applyBorder="1">
      <alignment horizontal="center" vertical="center"/>
    </xf>
    <xf numFmtId="0" fontId="34" fillId="0" borderId="0" xfId="1" applyFont="1" applyFill="1" applyBorder="1" applyAlignment="1">
      <alignment horizontal="right" vertical="center" shrinkToFit="1"/>
    </xf>
    <xf numFmtId="0" fontId="18" fillId="0" borderId="4" xfId="2" quotePrefix="1" applyFont="1" applyFill="1" applyBorder="1">
      <alignment horizontal="center" vertical="center"/>
    </xf>
    <xf numFmtId="0" fontId="35" fillId="0" borderId="0" xfId="1" applyFont="1" applyFill="1" applyBorder="1" applyAlignment="1">
      <alignment horizontal="right" vertical="center" shrinkToFit="1"/>
    </xf>
    <xf numFmtId="41" fontId="22" fillId="0" borderId="0" xfId="1" applyNumberFormat="1" applyFont="1" applyFill="1" applyBorder="1" applyAlignment="1">
      <alignment horizontal="right" vertical="center"/>
    </xf>
    <xf numFmtId="41" fontId="19" fillId="0" borderId="0" xfId="1" applyNumberFormat="1" applyFont="1" applyFill="1" applyBorder="1" applyAlignment="1">
      <alignment horizontal="right" vertical="center"/>
    </xf>
    <xf numFmtId="0" fontId="21" fillId="0" borderId="4" xfId="2" quotePrefix="1" applyFont="1" applyFill="1" applyBorder="1">
      <alignment horizontal="center" vertical="center"/>
    </xf>
    <xf numFmtId="180" fontId="22" fillId="0" borderId="0" xfId="4" applyFont="1" applyFill="1" applyBorder="1">
      <alignment horizontal="center" vertical="center"/>
    </xf>
    <xf numFmtId="0" fontId="18" fillId="0" borderId="9" xfId="2" quotePrefix="1" applyFont="1" applyFill="1" applyBorder="1">
      <alignment horizontal="center" vertical="center"/>
    </xf>
    <xf numFmtId="180" fontId="19" fillId="0" borderId="12" xfId="4" applyFont="1" applyFill="1" applyBorder="1">
      <alignment horizontal="center" vertical="center"/>
    </xf>
    <xf numFmtId="0" fontId="37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/>
    <xf numFmtId="184" fontId="4" fillId="0" borderId="0" xfId="1" applyNumberFormat="1" applyFont="1" applyFill="1" applyBorder="1"/>
    <xf numFmtId="0" fontId="38" fillId="0" borderId="0" xfId="1" applyFont="1" applyFill="1" applyBorder="1" applyAlignment="1">
      <alignment horizontal="center"/>
    </xf>
    <xf numFmtId="0" fontId="30" fillId="0" borderId="0" xfId="1" applyFont="1" applyFill="1" applyBorder="1" applyAlignment="1">
      <alignment horizontal="right"/>
    </xf>
    <xf numFmtId="0" fontId="30" fillId="0" borderId="0" xfId="1" applyFont="1" applyFill="1" applyBorder="1" applyAlignment="1">
      <alignment horizontal="centerContinuous"/>
    </xf>
    <xf numFmtId="0" fontId="33" fillId="0" borderId="0" xfId="1" applyFont="1" applyFill="1" applyBorder="1" applyAlignment="1">
      <alignment horizontal="center"/>
    </xf>
    <xf numFmtId="0" fontId="26" fillId="0" borderId="0" xfId="1" applyFont="1" applyFill="1" applyBorder="1" applyAlignment="1"/>
    <xf numFmtId="0" fontId="12" fillId="2" borderId="5" xfId="1" applyFont="1" applyFill="1" applyBorder="1" applyAlignment="1">
      <alignment horizontal="centerContinuous" vertical="center"/>
    </xf>
    <xf numFmtId="0" fontId="12" fillId="2" borderId="14" xfId="1" applyFont="1" applyFill="1" applyBorder="1" applyAlignment="1">
      <alignment horizontal="centerContinuous" vertical="center"/>
    </xf>
    <xf numFmtId="0" fontId="12" fillId="2" borderId="6" xfId="1" applyFont="1" applyFill="1" applyBorder="1" applyAlignment="1">
      <alignment horizontal="centerContinuous" vertical="center"/>
    </xf>
    <xf numFmtId="0" fontId="12" fillId="2" borderId="1" xfId="1" applyFont="1" applyFill="1" applyBorder="1" applyAlignment="1">
      <alignment horizontal="centerContinuous" vertical="center"/>
    </xf>
    <xf numFmtId="0" fontId="12" fillId="2" borderId="15" xfId="1" applyFont="1" applyFill="1" applyBorder="1" applyAlignment="1">
      <alignment horizontal="centerContinuous" vertical="center"/>
    </xf>
    <xf numFmtId="0" fontId="12" fillId="2" borderId="12" xfId="1" applyFont="1" applyFill="1" applyBorder="1" applyAlignment="1">
      <alignment horizontal="centerContinuous" vertical="center"/>
    </xf>
    <xf numFmtId="0" fontId="12" fillId="2" borderId="13" xfId="1" applyFont="1" applyFill="1" applyBorder="1" applyAlignment="1">
      <alignment horizontal="centerContinuous" vertical="center"/>
    </xf>
    <xf numFmtId="0" fontId="12" fillId="2" borderId="4" xfId="1" applyFont="1" applyFill="1" applyBorder="1" applyAlignment="1">
      <alignment horizontal="centerContinuous" vertical="center"/>
    </xf>
    <xf numFmtId="0" fontId="12" fillId="2" borderId="0" xfId="1" applyFont="1" applyFill="1" applyBorder="1" applyAlignment="1">
      <alignment horizontal="centerContinuous" vertical="center"/>
    </xf>
    <xf numFmtId="9" fontId="12" fillId="2" borderId="4" xfId="1" quotePrefix="1" applyNumberFormat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Continuous" vertical="center"/>
    </xf>
    <xf numFmtId="0" fontId="12" fillId="2" borderId="11" xfId="1" applyFont="1" applyFill="1" applyBorder="1" applyAlignment="1">
      <alignment horizontal="centerContinuous" vertical="center"/>
    </xf>
    <xf numFmtId="0" fontId="12" fillId="2" borderId="4" xfId="1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Continuous" vertical="center" shrinkToFit="1"/>
    </xf>
    <xf numFmtId="0" fontId="12" fillId="2" borderId="0" xfId="1" applyFont="1" applyFill="1" applyBorder="1" applyAlignment="1">
      <alignment horizontal="centerContinuous" vertical="center" shrinkToFit="1"/>
    </xf>
    <xf numFmtId="0" fontId="12" fillId="2" borderId="4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Continuous" vertical="center" shrinkToFit="1"/>
    </xf>
    <xf numFmtId="0" fontId="12" fillId="2" borderId="9" xfId="1" applyFont="1" applyFill="1" applyBorder="1" applyAlignment="1">
      <alignment horizontal="centerContinuous" vertical="center"/>
    </xf>
    <xf numFmtId="0" fontId="12" fillId="2" borderId="12" xfId="1" applyFont="1" applyFill="1" applyBorder="1" applyAlignment="1">
      <alignment horizontal="centerContinuous" vertical="center" shrinkToFit="1"/>
    </xf>
    <xf numFmtId="0" fontId="18" fillId="0" borderId="17" xfId="2" quotePrefix="1" applyFont="1" applyFill="1" applyBorder="1">
      <alignment horizontal="center" vertical="center"/>
    </xf>
    <xf numFmtId="0" fontId="40" fillId="0" borderId="0" xfId="1" applyFont="1" applyFill="1" applyBorder="1"/>
    <xf numFmtId="0" fontId="40" fillId="0" borderId="18" xfId="1" applyFont="1" applyFill="1" applyBorder="1"/>
    <xf numFmtId="180" fontId="19" fillId="0" borderId="17" xfId="4" applyFont="1" applyFill="1" applyBorder="1">
      <alignment horizontal="center" vertical="center"/>
    </xf>
    <xf numFmtId="0" fontId="41" fillId="0" borderId="0" xfId="1" applyFont="1" applyFill="1" applyBorder="1"/>
    <xf numFmtId="0" fontId="41" fillId="0" borderId="18" xfId="1" applyFont="1" applyFill="1" applyBorder="1"/>
    <xf numFmtId="0" fontId="18" fillId="0" borderId="17" xfId="2" applyFont="1" applyFill="1" applyBorder="1">
      <alignment horizontal="center" vertical="center"/>
    </xf>
    <xf numFmtId="180" fontId="40" fillId="0" borderId="0" xfId="1" applyNumberFormat="1" applyFont="1" applyFill="1" applyBorder="1"/>
    <xf numFmtId="180" fontId="40" fillId="0" borderId="18" xfId="1" applyNumberFormat="1" applyFont="1" applyFill="1" applyBorder="1"/>
    <xf numFmtId="0" fontId="18" fillId="0" borderId="15" xfId="2" applyFont="1" applyFill="1" applyBorder="1">
      <alignment horizontal="center" vertical="center"/>
    </xf>
    <xf numFmtId="0" fontId="30" fillId="0" borderId="0" xfId="1" applyFont="1" applyFill="1" applyBorder="1" applyAlignment="1">
      <alignment vertical="top"/>
    </xf>
    <xf numFmtId="0" fontId="4" fillId="0" borderId="0" xfId="1" applyFont="1" applyFill="1" applyBorder="1" applyAlignment="1"/>
    <xf numFmtId="0" fontId="5" fillId="0" borderId="0" xfId="1" applyFont="1" applyFill="1" applyBorder="1" applyAlignment="1"/>
    <xf numFmtId="0" fontId="25" fillId="0" borderId="0" xfId="1" applyFont="1" applyFill="1" applyBorder="1" applyAlignment="1">
      <alignment horizontal="center"/>
    </xf>
    <xf numFmtId="0" fontId="42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Continuous"/>
    </xf>
    <xf numFmtId="0" fontId="38" fillId="0" borderId="0" xfId="1" applyFont="1" applyFill="1" applyBorder="1"/>
    <xf numFmtId="0" fontId="34" fillId="0" borderId="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46" fillId="0" borderId="0" xfId="1" applyFont="1" applyAlignment="1">
      <alignment horizontal="right"/>
    </xf>
    <xf numFmtId="0" fontId="44" fillId="0" borderId="0" xfId="1" applyFont="1" applyAlignment="1">
      <alignment horizontal="right"/>
    </xf>
    <xf numFmtId="0" fontId="44" fillId="0" borderId="0" xfId="1" applyFont="1"/>
    <xf numFmtId="0" fontId="10" fillId="0" borderId="0" xfId="1" applyFont="1"/>
    <xf numFmtId="0" fontId="17" fillId="0" borderId="0" xfId="2" applyFont="1" applyBorder="1">
      <alignment horizontal="center" vertical="center"/>
    </xf>
    <xf numFmtId="0" fontId="9" fillId="0" borderId="0" xfId="1" applyFont="1" applyFill="1" applyBorder="1" applyAlignment="1">
      <alignment horizontal="center" vertical="center" shrinkToFit="1"/>
    </xf>
    <xf numFmtId="4" fontId="19" fillId="0" borderId="0" xfId="1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18" fillId="0" borderId="9" xfId="2" applyFont="1" applyFill="1" applyBorder="1">
      <alignment horizontal="center" vertical="center"/>
    </xf>
    <xf numFmtId="185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180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2" fillId="2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1" fillId="0" borderId="9" xfId="2" applyFont="1" applyBorder="1">
      <alignment horizontal="center" vertical="center"/>
    </xf>
    <xf numFmtId="180" fontId="22" fillId="0" borderId="12" xfId="4" applyFont="1" applyBorder="1">
      <alignment horizontal="center" vertical="center"/>
    </xf>
    <xf numFmtId="180" fontId="22" fillId="0" borderId="13" xfId="4" applyFont="1" applyBorder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shrinkToFit="1"/>
    </xf>
    <xf numFmtId="180" fontId="19" fillId="0" borderId="0" xfId="1" applyNumberFormat="1" applyFont="1" applyFill="1" applyBorder="1" applyAlignment="1">
      <alignment horizontal="center" vertical="center" shrinkToFit="1"/>
    </xf>
    <xf numFmtId="41" fontId="19" fillId="0" borderId="0" xfId="1" applyNumberFormat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7" fontId="19" fillId="0" borderId="0" xfId="1" applyNumberFormat="1" applyFont="1" applyFill="1" applyBorder="1" applyAlignment="1">
      <alignment horizontal="center" vertical="center"/>
    </xf>
    <xf numFmtId="0" fontId="50" fillId="0" borderId="4" xfId="2" applyFont="1" applyFill="1" applyBorder="1">
      <alignment horizontal="center" vertical="center"/>
    </xf>
    <xf numFmtId="0" fontId="51" fillId="0" borderId="4" xfId="2" applyFont="1" applyFill="1" applyBorder="1">
      <alignment horizontal="center" vertical="center"/>
    </xf>
    <xf numFmtId="0" fontId="52" fillId="0" borderId="4" xfId="2" applyNumberFormat="1" applyFont="1" applyFill="1" applyBorder="1">
      <alignment horizontal="center" vertical="center"/>
    </xf>
    <xf numFmtId="180" fontId="4" fillId="0" borderId="0" xfId="1" applyNumberFormat="1" applyFont="1" applyFill="1" applyAlignment="1"/>
    <xf numFmtId="0" fontId="50" fillId="0" borderId="4" xfId="1" applyFont="1" applyFill="1" applyBorder="1" applyAlignment="1">
      <alignment horizontal="center" vertical="center"/>
    </xf>
    <xf numFmtId="180" fontId="19" fillId="0" borderId="0" xfId="4" applyNumberFormat="1" applyFont="1" applyBorder="1">
      <alignment horizontal="center" vertical="center"/>
    </xf>
    <xf numFmtId="180" fontId="19" fillId="0" borderId="11" xfId="4" applyNumberFormat="1" applyFont="1" applyBorder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180" fontId="18" fillId="0" borderId="0" xfId="1" applyNumberFormat="1" applyFont="1" applyFill="1" applyBorder="1" applyAlignment="1">
      <alignment horizontal="center" vertical="center"/>
    </xf>
    <xf numFmtId="186" fontId="18" fillId="0" borderId="0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180" fontId="18" fillId="0" borderId="11" xfId="1" applyNumberFormat="1" applyFont="1" applyFill="1" applyBorder="1" applyAlignment="1">
      <alignment horizontal="center" vertical="center"/>
    </xf>
    <xf numFmtId="180" fontId="19" fillId="0" borderId="14" xfId="4" applyFont="1" applyBorder="1">
      <alignment horizontal="center" vertical="center"/>
    </xf>
    <xf numFmtId="180" fontId="19" fillId="0" borderId="6" xfId="4" applyFont="1" applyBorder="1">
      <alignment horizontal="center" vertical="center"/>
    </xf>
    <xf numFmtId="180" fontId="19" fillId="0" borderId="5" xfId="4" applyFont="1" applyBorder="1">
      <alignment horizontal="center" vertical="center"/>
    </xf>
    <xf numFmtId="180" fontId="19" fillId="0" borderId="17" xfId="4" applyFont="1" applyBorder="1">
      <alignment horizontal="center" vertical="center"/>
    </xf>
    <xf numFmtId="180" fontId="22" fillId="0" borderId="15" xfId="4" applyFont="1" applyBorder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180" fontId="30" fillId="0" borderId="0" xfId="1" applyNumberFormat="1" applyFont="1" applyFill="1" applyBorder="1"/>
    <xf numFmtId="0" fontId="50" fillId="0" borderId="4" xfId="2" quotePrefix="1" applyFont="1" applyFill="1" applyBorder="1">
      <alignment horizontal="center" vertical="center"/>
    </xf>
    <xf numFmtId="0" fontId="50" fillId="0" borderId="11" xfId="1" applyFont="1" applyFill="1" applyBorder="1" applyAlignment="1">
      <alignment horizontal="center" vertical="center" shrinkToFit="1"/>
    </xf>
    <xf numFmtId="0" fontId="51" fillId="0" borderId="4" xfId="2" quotePrefix="1" applyFont="1" applyFill="1" applyBorder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/>
    <xf numFmtId="0" fontId="9" fillId="0" borderId="0" xfId="1" applyFont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0" fontId="12" fillId="2" borderId="13" xfId="1" applyFont="1" applyFill="1" applyBorder="1" applyAlignment="1">
      <alignment horizontal="center" vertical="center"/>
    </xf>
    <xf numFmtId="177" fontId="23" fillId="0" borderId="21" xfId="6" applyNumberFormat="1" applyFont="1" applyBorder="1" applyAlignment="1">
      <alignment horizontal="center" vertical="center" shrinkToFit="1"/>
    </xf>
    <xf numFmtId="177" fontId="23" fillId="0" borderId="22" xfId="6" applyNumberFormat="1" applyFont="1" applyBorder="1" applyAlignment="1">
      <alignment horizontal="center" vertical="center" shrinkToFit="1"/>
    </xf>
    <xf numFmtId="0" fontId="53" fillId="0" borderId="22" xfId="5" applyFont="1" applyBorder="1" applyAlignment="1">
      <alignment horizontal="center"/>
    </xf>
    <xf numFmtId="177" fontId="23" fillId="0" borderId="12" xfId="6" applyNumberFormat="1" applyFont="1" applyBorder="1" applyAlignment="1">
      <alignment horizontal="center" vertical="center" shrinkToFit="1"/>
    </xf>
    <xf numFmtId="0" fontId="23" fillId="0" borderId="12" xfId="7" applyFont="1" applyBorder="1" applyAlignment="1">
      <alignment horizontal="center" vertical="center" wrapText="1"/>
    </xf>
    <xf numFmtId="0" fontId="19" fillId="0" borderId="12" xfId="7" applyFont="1" applyBorder="1" applyAlignment="1">
      <alignment horizontal="center" vertical="center" wrapText="1"/>
    </xf>
    <xf numFmtId="177" fontId="23" fillId="0" borderId="24" xfId="6" applyNumberFormat="1" applyFont="1" applyBorder="1" applyAlignment="1">
      <alignment horizontal="center" vertical="center" shrinkToFit="1"/>
    </xf>
    <xf numFmtId="177" fontId="23" fillId="0" borderId="25" xfId="6" applyNumberFormat="1" applyFont="1" applyBorder="1" applyAlignment="1">
      <alignment horizontal="center" vertical="center" shrinkToFit="1"/>
    </xf>
    <xf numFmtId="178" fontId="22" fillId="0" borderId="0" xfId="1" applyNumberFormat="1" applyFont="1" applyFill="1" applyBorder="1" applyAlignment="1">
      <alignment horizontal="center" vertical="center"/>
    </xf>
    <xf numFmtId="178" fontId="54" fillId="0" borderId="0" xfId="5" applyNumberFormat="1" applyFont="1" applyFill="1" applyBorder="1" applyAlignment="1">
      <alignment horizontal="center" vertical="center"/>
    </xf>
    <xf numFmtId="177" fontId="22" fillId="0" borderId="19" xfId="1" applyNumberFormat="1" applyFont="1" applyFill="1" applyBorder="1" applyAlignment="1">
      <alignment horizontal="center" vertical="center"/>
    </xf>
    <xf numFmtId="177" fontId="22" fillId="0" borderId="20" xfId="1" applyNumberFormat="1" applyFont="1" applyFill="1" applyBorder="1" applyAlignment="1">
      <alignment horizontal="center" vertical="center"/>
    </xf>
    <xf numFmtId="177" fontId="23" fillId="0" borderId="0" xfId="6" applyNumberFormat="1" applyFont="1" applyBorder="1" applyAlignment="1">
      <alignment horizontal="center" vertical="center" shrinkToFit="1"/>
    </xf>
    <xf numFmtId="0" fontId="23" fillId="0" borderId="0" xfId="7" applyFont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center" vertical="center" wrapText="1"/>
    </xf>
    <xf numFmtId="0" fontId="19" fillId="0" borderId="0" xfId="7" applyFont="1" applyBorder="1" applyAlignment="1">
      <alignment horizontal="center" vertical="center" wrapText="1"/>
    </xf>
    <xf numFmtId="178" fontId="19" fillId="0" borderId="12" xfId="1" applyNumberFormat="1" applyFont="1" applyFill="1" applyBorder="1" applyAlignment="1">
      <alignment horizontal="center" vertical="center"/>
    </xf>
    <xf numFmtId="176" fontId="15" fillId="0" borderId="0" xfId="1" applyNumberFormat="1" applyFont="1" applyFill="1" applyBorder="1"/>
    <xf numFmtId="0" fontId="12" fillId="2" borderId="5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180" fontId="2" fillId="0" borderId="0" xfId="1" applyNumberFormat="1" applyFont="1" applyFill="1"/>
    <xf numFmtId="180" fontId="2" fillId="0" borderId="0" xfId="1" applyNumberFormat="1" applyFont="1" applyFill="1" applyBorder="1" applyAlignment="1">
      <alignment horizontal="center" vertical="center" shrinkToFit="1"/>
    </xf>
    <xf numFmtId="178" fontId="19" fillId="0" borderId="0" xfId="0" applyNumberFormat="1" applyFont="1" applyFill="1" applyBorder="1" applyAlignment="1">
      <alignment horizontal="center" vertical="center"/>
    </xf>
    <xf numFmtId="178" fontId="19" fillId="0" borderId="11" xfId="0" applyNumberFormat="1" applyFont="1" applyFill="1" applyBorder="1" applyAlignment="1">
      <alignment horizontal="center" vertical="center"/>
    </xf>
    <xf numFmtId="178" fontId="19" fillId="0" borderId="12" xfId="0" applyNumberFormat="1" applyFont="1" applyFill="1" applyBorder="1" applyAlignment="1">
      <alignment horizontal="center" vertical="center"/>
    </xf>
    <xf numFmtId="178" fontId="19" fillId="0" borderId="13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81" fontId="55" fillId="0" borderId="0" xfId="1" applyNumberFormat="1" applyFont="1" applyFill="1" applyBorder="1" applyAlignment="1">
      <alignment horizontal="center" vertical="center" shrinkToFit="1"/>
    </xf>
    <xf numFmtId="186" fontId="49" fillId="0" borderId="0" xfId="4" applyNumberFormat="1" applyFont="1" applyFill="1" applyBorder="1">
      <alignment horizontal="center" vertical="center"/>
    </xf>
    <xf numFmtId="187" fontId="19" fillId="0" borderId="11" xfId="4" applyNumberFormat="1" applyFont="1" applyFill="1" applyBorder="1">
      <alignment horizontal="center" vertical="center"/>
    </xf>
    <xf numFmtId="187" fontId="19" fillId="0" borderId="13" xfId="4" applyNumberFormat="1" applyFont="1" applyFill="1" applyBorder="1">
      <alignment horizontal="center" vertical="center"/>
    </xf>
    <xf numFmtId="187" fontId="36" fillId="0" borderId="17" xfId="4" applyNumberFormat="1" applyFont="1" applyFill="1" applyBorder="1">
      <alignment horizontal="center" vertical="center"/>
    </xf>
    <xf numFmtId="187" fontId="36" fillId="0" borderId="0" xfId="4" applyNumberFormat="1" applyFont="1" applyFill="1" applyBorder="1">
      <alignment horizontal="center" vertical="center"/>
    </xf>
    <xf numFmtId="187" fontId="36" fillId="0" borderId="11" xfId="4" applyNumberFormat="1" applyFont="1" applyFill="1" applyBorder="1">
      <alignment horizontal="center" vertical="center"/>
    </xf>
    <xf numFmtId="187" fontId="36" fillId="0" borderId="15" xfId="4" applyNumberFormat="1" applyFont="1" applyFill="1" applyBorder="1">
      <alignment horizontal="center" vertical="center"/>
    </xf>
    <xf numFmtId="187" fontId="36" fillId="0" borderId="12" xfId="4" applyNumberFormat="1" applyFont="1" applyFill="1" applyBorder="1">
      <alignment horizontal="center" vertical="center"/>
    </xf>
    <xf numFmtId="187" fontId="36" fillId="0" borderId="13" xfId="4" applyNumberFormat="1" applyFont="1" applyFill="1" applyBorder="1">
      <alignment horizontal="center" vertical="center"/>
    </xf>
    <xf numFmtId="187" fontId="19" fillId="0" borderId="0" xfId="4" applyNumberFormat="1" applyFont="1" applyFill="1" applyBorder="1" applyAlignment="1">
      <alignment horizontal="center" vertical="center"/>
    </xf>
    <xf numFmtId="180" fontId="19" fillId="0" borderId="0" xfId="1" applyNumberFormat="1" applyFont="1" applyFill="1" applyBorder="1" applyAlignment="1">
      <alignment horizontal="center" vertical="center"/>
    </xf>
    <xf numFmtId="187" fontId="19" fillId="0" borderId="0" xfId="4" applyNumberFormat="1" applyFont="1" applyFill="1" applyBorder="1">
      <alignment horizontal="center" vertical="center"/>
    </xf>
    <xf numFmtId="187" fontId="19" fillId="0" borderId="12" xfId="4" applyNumberFormat="1" applyFont="1" applyFill="1" applyBorder="1" applyAlignment="1">
      <alignment horizontal="center" vertical="center"/>
    </xf>
    <xf numFmtId="180" fontId="19" fillId="0" borderId="12" xfId="1" applyNumberFormat="1" applyFont="1" applyFill="1" applyBorder="1" applyAlignment="1">
      <alignment horizontal="center" vertical="center"/>
    </xf>
    <xf numFmtId="187" fontId="19" fillId="0" borderId="12" xfId="4" applyNumberFormat="1" applyFont="1" applyFill="1" applyBorder="1">
      <alignment horizontal="center" vertical="center"/>
    </xf>
    <xf numFmtId="186" fontId="49" fillId="0" borderId="11" xfId="4" applyNumberFormat="1" applyFont="1" applyFill="1" applyBorder="1">
      <alignment horizontal="center" vertical="center"/>
    </xf>
    <xf numFmtId="178" fontId="30" fillId="0" borderId="0" xfId="1" applyNumberFormat="1" applyFont="1" applyFill="1" applyBorder="1"/>
    <xf numFmtId="0" fontId="9" fillId="0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176" fontId="12" fillId="2" borderId="4" xfId="1" applyNumberFormat="1" applyFont="1" applyFill="1" applyBorder="1" applyAlignment="1">
      <alignment horizontal="center" vertical="center" wrapText="1"/>
    </xf>
    <xf numFmtId="176" fontId="12" fillId="2" borderId="9" xfId="1" applyNumberFormat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180" fontId="27" fillId="0" borderId="0" xfId="1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179" fontId="27" fillId="0" borderId="0" xfId="1" applyNumberFormat="1" applyFont="1" applyFill="1" applyBorder="1" applyAlignment="1">
      <alignment horizontal="left"/>
    </xf>
    <xf numFmtId="0" fontId="9" fillId="0" borderId="0" xfId="1" applyFont="1" applyFill="1" applyBorder="1" applyAlignment="1"/>
    <xf numFmtId="0" fontId="27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 vertical="center"/>
    </xf>
    <xf numFmtId="179" fontId="5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quotePrefix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179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quotePrefix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179" fontId="8" fillId="0" borderId="0" xfId="1" applyNumberFormat="1" applyFont="1" applyAlignment="1">
      <alignment horizontal="center" vertical="center"/>
    </xf>
    <xf numFmtId="180" fontId="27" fillId="0" borderId="0" xfId="1" applyNumberFormat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179" fontId="27" fillId="0" borderId="0" xfId="1" applyNumberFormat="1" applyFont="1" applyBorder="1" applyAlignment="1">
      <alignment horizontal="left"/>
    </xf>
    <xf numFmtId="0" fontId="9" fillId="0" borderId="0" xfId="1" applyFont="1" applyBorder="1" applyAlignment="1"/>
    <xf numFmtId="0" fontId="27" fillId="0" borderId="0" xfId="1" applyFont="1" applyBorder="1" applyAlignment="1">
      <alignment horizontal="left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wrapText="1"/>
    </xf>
    <xf numFmtId="0" fontId="9" fillId="0" borderId="0" xfId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 shrinkToFit="1"/>
    </xf>
    <xf numFmtId="0" fontId="12" fillId="2" borderId="13" xfId="1" applyFont="1" applyFill="1" applyBorder="1" applyAlignment="1">
      <alignment horizontal="center" vertical="center" wrapText="1" shrinkToFit="1"/>
    </xf>
    <xf numFmtId="0" fontId="5" fillId="0" borderId="0" xfId="1" applyFont="1" applyFill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2" borderId="16" xfId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right"/>
    </xf>
    <xf numFmtId="0" fontId="43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0" fontId="12" fillId="2" borderId="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/>
    </xf>
    <xf numFmtId="180" fontId="19" fillId="0" borderId="5" xfId="4" applyFont="1" applyBorder="1" applyAlignment="1">
      <alignment horizontal="center" vertical="center"/>
    </xf>
    <xf numFmtId="180" fontId="19" fillId="0" borderId="14" xfId="4" applyFont="1" applyBorder="1" applyAlignment="1">
      <alignment horizontal="center" vertical="center"/>
    </xf>
    <xf numFmtId="180" fontId="19" fillId="0" borderId="17" xfId="4" applyFont="1" applyBorder="1" applyAlignment="1">
      <alignment horizontal="center" vertical="center"/>
    </xf>
    <xf numFmtId="180" fontId="19" fillId="0" borderId="0" xfId="4" applyFont="1" applyBorder="1" applyAlignment="1">
      <alignment horizontal="center" vertical="center"/>
    </xf>
    <xf numFmtId="180" fontId="22" fillId="0" borderId="15" xfId="4" applyFont="1" applyBorder="1" applyAlignment="1">
      <alignment horizontal="center" vertical="center"/>
    </xf>
    <xf numFmtId="180" fontId="22" fillId="0" borderId="12" xfId="4" applyFont="1" applyBorder="1" applyAlignment="1">
      <alignment horizontal="center" vertical="center"/>
    </xf>
    <xf numFmtId="176" fontId="54" fillId="0" borderId="11" xfId="5" applyNumberFormat="1" applyFont="1" applyFill="1" applyBorder="1" applyAlignment="1">
      <alignment horizontal="center" vertical="center"/>
    </xf>
    <xf numFmtId="176" fontId="23" fillId="0" borderId="23" xfId="7" applyNumberFormat="1" applyFont="1" applyFill="1" applyBorder="1" applyAlignment="1">
      <alignment horizontal="center" vertical="center" shrinkToFit="1"/>
    </xf>
    <xf numFmtId="176" fontId="23" fillId="0" borderId="26" xfId="7" applyNumberFormat="1" applyFont="1" applyFill="1" applyBorder="1" applyAlignment="1">
      <alignment horizontal="center" vertical="center" shrinkToFit="1"/>
    </xf>
    <xf numFmtId="0" fontId="21" fillId="0" borderId="4" xfId="2" applyFont="1" applyFill="1" applyBorder="1">
      <alignment horizontal="center" vertical="center"/>
    </xf>
    <xf numFmtId="185" fontId="22" fillId="0" borderId="0" xfId="4" applyNumberFormat="1" applyFont="1" applyFill="1" applyBorder="1">
      <alignment horizontal="center" vertical="center"/>
    </xf>
    <xf numFmtId="185" fontId="22" fillId="0" borderId="11" xfId="4" applyNumberFormat="1" applyFont="1" applyFill="1" applyBorder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87" fontId="19" fillId="0" borderId="0" xfId="0" applyNumberFormat="1" applyFont="1" applyFill="1" applyBorder="1" applyAlignment="1">
      <alignment horizontal="center" vertical="center"/>
    </xf>
    <xf numFmtId="186" fontId="19" fillId="0" borderId="0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87" fontId="19" fillId="0" borderId="12" xfId="0" applyNumberFormat="1" applyFont="1" applyFill="1" applyBorder="1" applyAlignment="1">
      <alignment horizontal="center" vertical="center"/>
    </xf>
  </cellXfs>
  <cellStyles count="8">
    <cellStyle name="쉼표 [0] 2" xfId="3" xr:uid="{00000000-0005-0000-0000-000000000000}"/>
    <cellStyle name="쉼표 [0] 2 2" xfId="6" xr:uid="{85DE8B01-5CD9-4FF8-99AA-2613E43E5316}"/>
    <cellStyle name="스타일 2" xfId="2" xr:uid="{00000000-0005-0000-0000-000001000000}"/>
    <cellStyle name="스타일 3" xfId="4" xr:uid="{00000000-0005-0000-0000-000002000000}"/>
    <cellStyle name="표준" xfId="0" builtinId="0"/>
    <cellStyle name="표준 2 15" xfId="1" xr:uid="{00000000-0005-0000-0000-000004000000}"/>
    <cellStyle name="표준 2 15 2" xfId="5" xr:uid="{7640EC16-9DF6-454A-92BF-61F02B538C98}"/>
    <cellStyle name="표준 3 3" xfId="7" xr:uid="{4CA976DF-02CB-4ED5-BA95-27F17AD35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view="pageBreakPreview" zoomScaleNormal="70" zoomScaleSheetLayoutView="100" workbookViewId="0">
      <selection activeCell="A3" sqref="A3:L3"/>
    </sheetView>
  </sheetViews>
  <sheetFormatPr defaultColWidth="9" defaultRowHeight="14.25"/>
  <cols>
    <col min="1" max="1" width="9.125" style="1" customWidth="1"/>
    <col min="2" max="7" width="6.875" style="1" customWidth="1"/>
    <col min="8" max="11" width="6.875" style="2" customWidth="1"/>
    <col min="12" max="12" width="6.875" style="3" customWidth="1"/>
    <col min="13" max="16384" width="9" style="2"/>
  </cols>
  <sheetData>
    <row r="1" spans="1:12" ht="5.0999999999999996" customHeight="1"/>
    <row r="2" spans="1:12" s="4" customFormat="1" ht="50.1" customHeight="1"/>
    <row r="3" spans="1:12" s="5" customFormat="1" ht="21" customHeight="1">
      <c r="A3" s="254" t="s">
        <v>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2" s="5" customFormat="1" ht="20.100000000000001" customHeight="1">
      <c r="A4" s="255" t="s">
        <v>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ht="20.100000000000001" customHeight="1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 t="s">
        <v>3</v>
      </c>
    </row>
    <row r="6" spans="1:12" s="9" customFormat="1" ht="22.5" customHeight="1">
      <c r="A6" s="256" t="s">
        <v>4</v>
      </c>
      <c r="B6" s="259" t="s">
        <v>5</v>
      </c>
      <c r="C6" s="260"/>
      <c r="D6" s="260"/>
      <c r="E6" s="260"/>
      <c r="F6" s="260"/>
      <c r="G6" s="260"/>
      <c r="H6" s="260"/>
      <c r="I6" s="259" t="s">
        <v>6</v>
      </c>
      <c r="J6" s="260"/>
      <c r="K6" s="260"/>
      <c r="L6" s="261" t="s">
        <v>7</v>
      </c>
    </row>
    <row r="7" spans="1:12" s="9" customFormat="1" ht="22.5" customHeight="1">
      <c r="A7" s="257"/>
      <c r="B7" s="264" t="s">
        <v>5</v>
      </c>
      <c r="C7" s="265"/>
      <c r="D7" s="266" t="s">
        <v>8</v>
      </c>
      <c r="E7" s="268" t="s">
        <v>9</v>
      </c>
      <c r="F7" s="269"/>
      <c r="G7" s="256" t="s">
        <v>10</v>
      </c>
      <c r="H7" s="256" t="s">
        <v>11</v>
      </c>
      <c r="I7" s="256" t="s">
        <v>12</v>
      </c>
      <c r="J7" s="256" t="s">
        <v>13</v>
      </c>
      <c r="K7" s="256" t="s">
        <v>14</v>
      </c>
      <c r="L7" s="262"/>
    </row>
    <row r="8" spans="1:12" s="9" customFormat="1" ht="38.25">
      <c r="A8" s="258"/>
      <c r="B8" s="192"/>
      <c r="C8" s="11" t="s">
        <v>15</v>
      </c>
      <c r="D8" s="267"/>
      <c r="E8" s="12" t="s">
        <v>16</v>
      </c>
      <c r="F8" s="12" t="s">
        <v>17</v>
      </c>
      <c r="G8" s="258"/>
      <c r="H8" s="258"/>
      <c r="I8" s="258"/>
      <c r="J8" s="258"/>
      <c r="K8" s="258"/>
      <c r="L8" s="263"/>
    </row>
    <row r="9" spans="1:12" s="16" customFormat="1" ht="18" customHeight="1">
      <c r="A9" s="175">
        <v>2019</v>
      </c>
      <c r="B9" s="17">
        <v>1</v>
      </c>
      <c r="C9" s="17" t="s">
        <v>345</v>
      </c>
      <c r="D9" s="17" t="s">
        <v>345</v>
      </c>
      <c r="E9" s="17">
        <v>23</v>
      </c>
      <c r="F9" s="14">
        <v>64</v>
      </c>
      <c r="G9" s="17">
        <v>607</v>
      </c>
      <c r="H9" s="17">
        <v>2630</v>
      </c>
      <c r="I9" s="14" t="s">
        <v>346</v>
      </c>
      <c r="J9" s="14" t="s">
        <v>346</v>
      </c>
      <c r="K9" s="14" t="s">
        <v>346</v>
      </c>
      <c r="L9" s="15">
        <v>51.62</v>
      </c>
    </row>
    <row r="10" spans="1:12" s="16" customFormat="1" ht="18" customHeight="1">
      <c r="A10" s="175">
        <v>2020</v>
      </c>
      <c r="B10" s="17">
        <v>1</v>
      </c>
      <c r="C10" s="17" t="s">
        <v>345</v>
      </c>
      <c r="D10" s="17" t="s">
        <v>345</v>
      </c>
      <c r="E10" s="17">
        <v>23</v>
      </c>
      <c r="F10" s="17">
        <v>64</v>
      </c>
      <c r="G10" s="17">
        <v>618</v>
      </c>
      <c r="H10" s="17">
        <v>2669</v>
      </c>
      <c r="I10" s="14" t="s">
        <v>346</v>
      </c>
      <c r="J10" s="14" t="s">
        <v>346</v>
      </c>
      <c r="K10" s="14" t="s">
        <v>346</v>
      </c>
      <c r="L10" s="15">
        <v>51.62</v>
      </c>
    </row>
    <row r="11" spans="1:12" s="16" customFormat="1" ht="18" customHeight="1">
      <c r="A11" s="175">
        <v>2021</v>
      </c>
      <c r="B11" s="17">
        <v>1</v>
      </c>
      <c r="C11" s="17" t="s">
        <v>345</v>
      </c>
      <c r="D11" s="17" t="s">
        <v>345</v>
      </c>
      <c r="E11" s="17">
        <v>23</v>
      </c>
      <c r="F11" s="17">
        <v>64</v>
      </c>
      <c r="G11" s="17">
        <v>620</v>
      </c>
      <c r="H11" s="17">
        <v>2681</v>
      </c>
      <c r="I11" s="14" t="s">
        <v>346</v>
      </c>
      <c r="J11" s="14" t="s">
        <v>346</v>
      </c>
      <c r="K11" s="14" t="s">
        <v>346</v>
      </c>
      <c r="L11" s="15">
        <v>51.65</v>
      </c>
    </row>
    <row r="12" spans="1:12" s="18" customFormat="1" ht="18" customHeight="1">
      <c r="A12" s="175">
        <v>2022</v>
      </c>
      <c r="B12" s="17">
        <v>1</v>
      </c>
      <c r="C12" s="17" t="s">
        <v>345</v>
      </c>
      <c r="D12" s="17" t="s">
        <v>345</v>
      </c>
      <c r="E12" s="17">
        <v>23</v>
      </c>
      <c r="F12" s="17">
        <v>105</v>
      </c>
      <c r="G12" s="17">
        <v>625</v>
      </c>
      <c r="H12" s="17">
        <v>2703</v>
      </c>
      <c r="I12" s="14" t="s">
        <v>346</v>
      </c>
      <c r="J12" s="14" t="s">
        <v>346</v>
      </c>
      <c r="K12" s="14" t="s">
        <v>346</v>
      </c>
      <c r="L12" s="15">
        <v>51.68</v>
      </c>
    </row>
    <row r="13" spans="1:12" s="168" customFormat="1" ht="18" customHeight="1">
      <c r="A13" s="179">
        <v>2023</v>
      </c>
      <c r="B13" s="17">
        <v>1</v>
      </c>
      <c r="C13" s="17" t="s">
        <v>345</v>
      </c>
      <c r="D13" s="17" t="s">
        <v>345</v>
      </c>
      <c r="E13" s="17">
        <v>23</v>
      </c>
      <c r="F13" s="17">
        <v>105</v>
      </c>
      <c r="G13" s="17">
        <v>630</v>
      </c>
      <c r="H13" s="17">
        <v>2724</v>
      </c>
      <c r="I13" s="174" t="s">
        <v>345</v>
      </c>
      <c r="J13" s="174" t="s">
        <v>345</v>
      </c>
      <c r="K13" s="174" t="s">
        <v>345</v>
      </c>
      <c r="L13" s="15">
        <v>51.68</v>
      </c>
    </row>
    <row r="14" spans="1:12" s="16" customFormat="1" ht="18" customHeight="1">
      <c r="A14" s="176">
        <v>2024</v>
      </c>
      <c r="B14" s="214">
        <v>1</v>
      </c>
      <c r="C14" s="214" t="s">
        <v>345</v>
      </c>
      <c r="D14" s="214" t="s">
        <v>345</v>
      </c>
      <c r="E14" s="215">
        <v>23</v>
      </c>
      <c r="F14" s="215">
        <v>105</v>
      </c>
      <c r="G14" s="215">
        <v>630</v>
      </c>
      <c r="H14" s="215">
        <v>2727</v>
      </c>
      <c r="I14" s="216" t="s">
        <v>345</v>
      </c>
      <c r="J14" s="217" t="s">
        <v>345</v>
      </c>
      <c r="K14" s="217" t="s">
        <v>345</v>
      </c>
      <c r="L14" s="320">
        <v>51.73</v>
      </c>
    </row>
    <row r="15" spans="1:12" s="20" customFormat="1" ht="18" customHeight="1">
      <c r="A15" s="177" t="s">
        <v>18</v>
      </c>
      <c r="B15" s="17">
        <v>1</v>
      </c>
      <c r="C15" s="17" t="s">
        <v>345</v>
      </c>
      <c r="D15" s="17" t="s">
        <v>345</v>
      </c>
      <c r="E15" s="218">
        <v>1</v>
      </c>
      <c r="F15" s="219">
        <v>2</v>
      </c>
      <c r="G15" s="220">
        <v>46</v>
      </c>
      <c r="H15" s="221">
        <v>198</v>
      </c>
      <c r="I15" s="206"/>
      <c r="J15" s="207"/>
      <c r="K15" s="207"/>
      <c r="L15" s="321">
        <v>1.45</v>
      </c>
    </row>
    <row r="16" spans="1:12" s="20" customFormat="1" ht="18" customHeight="1">
      <c r="A16" s="177" t="s">
        <v>19</v>
      </c>
      <c r="B16" s="17">
        <v>1</v>
      </c>
      <c r="C16" s="17" t="s">
        <v>345</v>
      </c>
      <c r="D16" s="17" t="s">
        <v>345</v>
      </c>
      <c r="E16" s="218">
        <v>1</v>
      </c>
      <c r="F16" s="219">
        <v>1</v>
      </c>
      <c r="G16" s="221">
        <v>22</v>
      </c>
      <c r="H16" s="221">
        <v>90</v>
      </c>
      <c r="I16" s="206"/>
      <c r="J16" s="207"/>
      <c r="K16" s="207"/>
      <c r="L16" s="321">
        <v>0.91</v>
      </c>
    </row>
    <row r="17" spans="1:19" s="20" customFormat="1" ht="18" customHeight="1">
      <c r="A17" s="19" t="s">
        <v>20</v>
      </c>
      <c r="B17" s="17">
        <v>1</v>
      </c>
      <c r="C17" s="17" t="s">
        <v>345</v>
      </c>
      <c r="D17" s="17" t="s">
        <v>345</v>
      </c>
      <c r="E17" s="218">
        <v>1</v>
      </c>
      <c r="F17" s="219">
        <v>3</v>
      </c>
      <c r="G17" s="221">
        <v>23</v>
      </c>
      <c r="H17" s="221">
        <v>101</v>
      </c>
      <c r="I17" s="206"/>
      <c r="J17" s="207"/>
      <c r="K17" s="207"/>
      <c r="L17" s="321">
        <v>0.66</v>
      </c>
    </row>
    <row r="18" spans="1:19" s="20" customFormat="1" ht="18" customHeight="1">
      <c r="A18" s="19" t="s">
        <v>21</v>
      </c>
      <c r="B18" s="17">
        <v>1</v>
      </c>
      <c r="C18" s="17" t="s">
        <v>345</v>
      </c>
      <c r="D18" s="17" t="s">
        <v>345</v>
      </c>
      <c r="E18" s="218">
        <v>1</v>
      </c>
      <c r="F18" s="219">
        <v>3</v>
      </c>
      <c r="G18" s="221">
        <v>29</v>
      </c>
      <c r="H18" s="221">
        <v>116</v>
      </c>
      <c r="I18" s="206"/>
      <c r="J18" s="207"/>
      <c r="K18" s="207"/>
      <c r="L18" s="321">
        <v>0.74</v>
      </c>
    </row>
    <row r="19" spans="1:19" s="20" customFormat="1" ht="18" customHeight="1">
      <c r="A19" s="19" t="s">
        <v>22</v>
      </c>
      <c r="B19" s="17">
        <v>1</v>
      </c>
      <c r="C19" s="17" t="s">
        <v>345</v>
      </c>
      <c r="D19" s="17" t="s">
        <v>345</v>
      </c>
      <c r="E19" s="218">
        <v>1</v>
      </c>
      <c r="F19" s="219">
        <v>2</v>
      </c>
      <c r="G19" s="221">
        <v>20</v>
      </c>
      <c r="H19" s="221">
        <v>94</v>
      </c>
      <c r="I19" s="206"/>
      <c r="J19" s="208"/>
      <c r="K19" s="207"/>
      <c r="L19" s="321">
        <v>2.88</v>
      </c>
      <c r="P19" s="223"/>
    </row>
    <row r="20" spans="1:19" s="20" customFormat="1" ht="18" customHeight="1">
      <c r="A20" s="19" t="s">
        <v>23</v>
      </c>
      <c r="B20" s="17">
        <v>1</v>
      </c>
      <c r="C20" s="17" t="s">
        <v>345</v>
      </c>
      <c r="D20" s="17" t="s">
        <v>345</v>
      </c>
      <c r="E20" s="218">
        <v>1</v>
      </c>
      <c r="F20" s="219">
        <v>2</v>
      </c>
      <c r="G20" s="221">
        <v>34</v>
      </c>
      <c r="H20" s="221">
        <v>170</v>
      </c>
      <c r="I20" s="206"/>
      <c r="J20" s="207"/>
      <c r="K20" s="207"/>
      <c r="L20" s="321">
        <v>0.62</v>
      </c>
      <c r="O20" s="21"/>
    </row>
    <row r="21" spans="1:19" s="20" customFormat="1" ht="18" customHeight="1">
      <c r="A21" s="19" t="s">
        <v>24</v>
      </c>
      <c r="B21" s="17">
        <v>1</v>
      </c>
      <c r="C21" s="17" t="s">
        <v>345</v>
      </c>
      <c r="D21" s="17" t="s">
        <v>345</v>
      </c>
      <c r="E21" s="218">
        <v>1</v>
      </c>
      <c r="F21" s="219">
        <v>4</v>
      </c>
      <c r="G21" s="221">
        <v>16</v>
      </c>
      <c r="H21" s="221">
        <v>82</v>
      </c>
      <c r="I21" s="206"/>
      <c r="J21" s="207"/>
      <c r="K21" s="207"/>
      <c r="L21" s="321">
        <v>0.34</v>
      </c>
      <c r="N21" s="21"/>
    </row>
    <row r="22" spans="1:19" s="20" customFormat="1" ht="18" customHeight="1">
      <c r="A22" s="19" t="s">
        <v>25</v>
      </c>
      <c r="B22" s="17">
        <v>1</v>
      </c>
      <c r="C22" s="17" t="s">
        <v>345</v>
      </c>
      <c r="D22" s="17" t="s">
        <v>345</v>
      </c>
      <c r="E22" s="218">
        <v>1</v>
      </c>
      <c r="F22" s="219">
        <v>14</v>
      </c>
      <c r="G22" s="221">
        <v>35</v>
      </c>
      <c r="H22" s="221">
        <v>151</v>
      </c>
      <c r="I22" s="206"/>
      <c r="J22" s="207"/>
      <c r="K22" s="207"/>
      <c r="L22" s="321">
        <v>1.48</v>
      </c>
    </row>
    <row r="23" spans="1:19" s="20" customFormat="1" ht="18" customHeight="1">
      <c r="A23" s="19" t="s">
        <v>26</v>
      </c>
      <c r="B23" s="17">
        <v>1</v>
      </c>
      <c r="C23" s="17" t="s">
        <v>345</v>
      </c>
      <c r="D23" s="17" t="s">
        <v>345</v>
      </c>
      <c r="E23" s="218">
        <v>1</v>
      </c>
      <c r="F23" s="219">
        <v>14</v>
      </c>
      <c r="G23" s="221">
        <v>23</v>
      </c>
      <c r="H23" s="221">
        <v>90</v>
      </c>
      <c r="I23" s="206"/>
      <c r="J23" s="207"/>
      <c r="K23" s="207"/>
      <c r="L23" s="321">
        <v>0.79</v>
      </c>
    </row>
    <row r="24" spans="1:19" s="20" customFormat="1" ht="18" customHeight="1">
      <c r="A24" s="19" t="s">
        <v>27</v>
      </c>
      <c r="B24" s="17">
        <v>1</v>
      </c>
      <c r="C24" s="17" t="s">
        <v>345</v>
      </c>
      <c r="D24" s="17" t="s">
        <v>345</v>
      </c>
      <c r="E24" s="218">
        <v>1</v>
      </c>
      <c r="F24" s="219">
        <v>1</v>
      </c>
      <c r="G24" s="221">
        <v>20</v>
      </c>
      <c r="H24" s="221">
        <v>84</v>
      </c>
      <c r="I24" s="206"/>
      <c r="J24" s="207"/>
      <c r="K24" s="207"/>
      <c r="L24" s="321">
        <v>0.82</v>
      </c>
    </row>
    <row r="25" spans="1:19" s="20" customFormat="1" ht="18" customHeight="1">
      <c r="A25" s="19" t="s">
        <v>28</v>
      </c>
      <c r="B25" s="17">
        <v>1</v>
      </c>
      <c r="C25" s="17" t="s">
        <v>345</v>
      </c>
      <c r="D25" s="17" t="s">
        <v>345</v>
      </c>
      <c r="E25" s="218">
        <v>1</v>
      </c>
      <c r="F25" s="219">
        <v>30</v>
      </c>
      <c r="G25" s="221">
        <v>14</v>
      </c>
      <c r="H25" s="221">
        <v>62</v>
      </c>
      <c r="I25" s="206"/>
      <c r="J25" s="207"/>
      <c r="K25" s="207"/>
      <c r="L25" s="321">
        <v>0.9</v>
      </c>
    </row>
    <row r="26" spans="1:19" s="20" customFormat="1" ht="18" customHeight="1">
      <c r="A26" s="19" t="s">
        <v>29</v>
      </c>
      <c r="B26" s="17">
        <v>1</v>
      </c>
      <c r="C26" s="17" t="s">
        <v>345</v>
      </c>
      <c r="D26" s="17" t="s">
        <v>345</v>
      </c>
      <c r="E26" s="218">
        <v>1</v>
      </c>
      <c r="F26" s="219">
        <v>12</v>
      </c>
      <c r="G26" s="221">
        <v>29</v>
      </c>
      <c r="H26" s="221">
        <v>114</v>
      </c>
      <c r="I26" s="206"/>
      <c r="J26" s="207"/>
      <c r="K26" s="207"/>
      <c r="L26" s="321">
        <v>12.73</v>
      </c>
      <c r="S26" s="223"/>
    </row>
    <row r="27" spans="1:19" s="20" customFormat="1" ht="18" customHeight="1">
      <c r="A27" s="19" t="s">
        <v>30</v>
      </c>
      <c r="B27" s="17">
        <v>1</v>
      </c>
      <c r="C27" s="17" t="s">
        <v>345</v>
      </c>
      <c r="D27" s="17" t="s">
        <v>345</v>
      </c>
      <c r="E27" s="218">
        <v>1</v>
      </c>
      <c r="F27" s="219">
        <v>3</v>
      </c>
      <c r="G27" s="221">
        <v>16</v>
      </c>
      <c r="H27" s="221">
        <v>67</v>
      </c>
      <c r="I27" s="206"/>
      <c r="J27" s="207"/>
      <c r="K27" s="207"/>
      <c r="L27" s="321">
        <v>0.77</v>
      </c>
    </row>
    <row r="28" spans="1:19" s="20" customFormat="1" ht="18" customHeight="1">
      <c r="A28" s="19" t="s">
        <v>31</v>
      </c>
      <c r="B28" s="17">
        <v>1</v>
      </c>
      <c r="C28" s="17" t="s">
        <v>345</v>
      </c>
      <c r="D28" s="17" t="s">
        <v>345</v>
      </c>
      <c r="E28" s="218">
        <v>1</v>
      </c>
      <c r="F28" s="219">
        <v>2</v>
      </c>
      <c r="G28" s="221">
        <v>30</v>
      </c>
      <c r="H28" s="221">
        <v>128</v>
      </c>
      <c r="I28" s="206"/>
      <c r="J28" s="207"/>
      <c r="K28" s="207"/>
      <c r="L28" s="321">
        <v>1.67</v>
      </c>
    </row>
    <row r="29" spans="1:19" s="20" customFormat="1" ht="18" customHeight="1">
      <c r="A29" s="19" t="s">
        <v>32</v>
      </c>
      <c r="B29" s="17">
        <v>1</v>
      </c>
      <c r="C29" s="17" t="s">
        <v>345</v>
      </c>
      <c r="D29" s="17" t="s">
        <v>345</v>
      </c>
      <c r="E29" s="218">
        <v>1</v>
      </c>
      <c r="F29" s="219">
        <v>1</v>
      </c>
      <c r="G29" s="221">
        <v>40</v>
      </c>
      <c r="H29" s="221">
        <v>175</v>
      </c>
      <c r="I29" s="206"/>
      <c r="J29" s="207"/>
      <c r="K29" s="207"/>
      <c r="L29" s="321">
        <v>2.12</v>
      </c>
    </row>
    <row r="30" spans="1:19" s="20" customFormat="1" ht="18" customHeight="1">
      <c r="A30" s="19" t="s">
        <v>33</v>
      </c>
      <c r="B30" s="17">
        <v>1</v>
      </c>
      <c r="C30" s="17" t="s">
        <v>345</v>
      </c>
      <c r="D30" s="17" t="s">
        <v>345</v>
      </c>
      <c r="E30" s="218">
        <v>1</v>
      </c>
      <c r="F30" s="219">
        <v>1</v>
      </c>
      <c r="G30" s="221">
        <v>25</v>
      </c>
      <c r="H30" s="221">
        <v>93</v>
      </c>
      <c r="I30" s="206"/>
      <c r="J30" s="207"/>
      <c r="K30" s="207"/>
      <c r="L30" s="321">
        <v>1.95</v>
      </c>
    </row>
    <row r="31" spans="1:19" s="20" customFormat="1" ht="18" customHeight="1">
      <c r="A31" s="19" t="s">
        <v>34</v>
      </c>
      <c r="B31" s="17">
        <v>1</v>
      </c>
      <c r="C31" s="17" t="s">
        <v>345</v>
      </c>
      <c r="D31" s="17" t="s">
        <v>345</v>
      </c>
      <c r="E31" s="218">
        <v>1</v>
      </c>
      <c r="F31" s="219">
        <v>2</v>
      </c>
      <c r="G31" s="221">
        <v>53</v>
      </c>
      <c r="H31" s="221">
        <v>221</v>
      </c>
      <c r="I31" s="206"/>
      <c r="J31" s="207"/>
      <c r="K31" s="207"/>
      <c r="L31" s="321">
        <v>3.15</v>
      </c>
    </row>
    <row r="32" spans="1:19" s="20" customFormat="1" ht="18" customHeight="1">
      <c r="A32" s="19" t="s">
        <v>35</v>
      </c>
      <c r="B32" s="17">
        <v>1</v>
      </c>
      <c r="C32" s="17" t="s">
        <v>345</v>
      </c>
      <c r="D32" s="17" t="s">
        <v>345</v>
      </c>
      <c r="E32" s="218">
        <v>1</v>
      </c>
      <c r="F32" s="219">
        <v>2</v>
      </c>
      <c r="G32" s="221">
        <v>26</v>
      </c>
      <c r="H32" s="221">
        <v>113</v>
      </c>
      <c r="I32" s="206"/>
      <c r="J32" s="207"/>
      <c r="K32" s="207"/>
      <c r="L32" s="321">
        <v>1.2</v>
      </c>
    </row>
    <row r="33" spans="1:14" s="20" customFormat="1" ht="18" customHeight="1">
      <c r="A33" s="19" t="s">
        <v>36</v>
      </c>
      <c r="B33" s="17">
        <v>1</v>
      </c>
      <c r="C33" s="17" t="s">
        <v>345</v>
      </c>
      <c r="D33" s="17" t="s">
        <v>345</v>
      </c>
      <c r="E33" s="218">
        <v>1</v>
      </c>
      <c r="F33" s="219">
        <v>1</v>
      </c>
      <c r="G33" s="221">
        <v>38</v>
      </c>
      <c r="H33" s="221">
        <v>177</v>
      </c>
      <c r="I33" s="206"/>
      <c r="J33" s="207"/>
      <c r="K33" s="207"/>
      <c r="L33" s="321">
        <v>1.8</v>
      </c>
    </row>
    <row r="34" spans="1:14" s="20" customFormat="1" ht="18" customHeight="1">
      <c r="A34" s="19" t="s">
        <v>37</v>
      </c>
      <c r="B34" s="17">
        <v>1</v>
      </c>
      <c r="C34" s="17" t="s">
        <v>345</v>
      </c>
      <c r="D34" s="17" t="s">
        <v>345</v>
      </c>
      <c r="E34" s="218">
        <v>1</v>
      </c>
      <c r="F34" s="219">
        <v>2</v>
      </c>
      <c r="G34" s="221">
        <v>15</v>
      </c>
      <c r="H34" s="221">
        <v>64</v>
      </c>
      <c r="I34" s="206"/>
      <c r="J34" s="207"/>
      <c r="K34" s="207"/>
      <c r="L34" s="321">
        <v>7.7</v>
      </c>
      <c r="N34" s="223"/>
    </row>
    <row r="35" spans="1:14" s="20" customFormat="1" ht="18" customHeight="1">
      <c r="A35" s="19" t="s">
        <v>38</v>
      </c>
      <c r="B35" s="17">
        <v>1</v>
      </c>
      <c r="C35" s="17" t="s">
        <v>345</v>
      </c>
      <c r="D35" s="17" t="s">
        <v>345</v>
      </c>
      <c r="E35" s="218">
        <v>1</v>
      </c>
      <c r="F35" s="219">
        <v>1</v>
      </c>
      <c r="G35" s="221">
        <v>22</v>
      </c>
      <c r="H35" s="221">
        <v>84</v>
      </c>
      <c r="I35" s="206"/>
      <c r="J35" s="207"/>
      <c r="K35" s="207"/>
      <c r="L35" s="321">
        <v>2.58</v>
      </c>
    </row>
    <row r="36" spans="1:14" s="20" customFormat="1" ht="18" customHeight="1">
      <c r="A36" s="19" t="s">
        <v>39</v>
      </c>
      <c r="B36" s="17">
        <v>1</v>
      </c>
      <c r="C36" s="17" t="s">
        <v>345</v>
      </c>
      <c r="D36" s="17" t="s">
        <v>345</v>
      </c>
      <c r="E36" s="218">
        <v>1</v>
      </c>
      <c r="F36" s="219">
        <v>1</v>
      </c>
      <c r="G36" s="221">
        <v>23</v>
      </c>
      <c r="H36" s="221">
        <v>125</v>
      </c>
      <c r="I36" s="206"/>
      <c r="J36" s="207"/>
      <c r="K36" s="207"/>
      <c r="L36" s="321">
        <v>0.68</v>
      </c>
    </row>
    <row r="37" spans="1:14" s="20" customFormat="1" ht="18" customHeight="1">
      <c r="A37" s="22" t="s">
        <v>40</v>
      </c>
      <c r="B37" s="222">
        <v>1</v>
      </c>
      <c r="C37" s="222" t="s">
        <v>345</v>
      </c>
      <c r="D37" s="222" t="s">
        <v>345</v>
      </c>
      <c r="E37" s="209">
        <v>1</v>
      </c>
      <c r="F37" s="210">
        <v>1</v>
      </c>
      <c r="G37" s="211">
        <v>31</v>
      </c>
      <c r="H37" s="211">
        <v>128</v>
      </c>
      <c r="I37" s="212"/>
      <c r="J37" s="213"/>
      <c r="K37" s="213"/>
      <c r="L37" s="322">
        <v>3.79</v>
      </c>
    </row>
    <row r="38" spans="1:14" ht="15.95" customHeight="1">
      <c r="A38" s="136" t="s">
        <v>41</v>
      </c>
      <c r="B38" s="23"/>
      <c r="C38" s="23"/>
      <c r="D38" s="23"/>
      <c r="E38" s="23"/>
      <c r="F38" s="24"/>
      <c r="G38" s="23"/>
      <c r="H38" s="23"/>
      <c r="I38" s="23"/>
      <c r="J38" s="23"/>
      <c r="K38" s="23"/>
      <c r="L38" s="136"/>
    </row>
    <row r="39" spans="1:14" ht="15.95" customHeight="1">
      <c r="A39" s="138" t="s">
        <v>42</v>
      </c>
      <c r="B39" s="23"/>
      <c r="C39" s="23"/>
      <c r="D39" s="23"/>
      <c r="E39" s="23"/>
      <c r="F39" s="24"/>
      <c r="G39" s="23"/>
      <c r="H39" s="23"/>
      <c r="I39" s="25"/>
      <c r="J39" s="25"/>
      <c r="K39" s="25"/>
      <c r="L39" s="138"/>
    </row>
    <row r="40" spans="1:14" s="26" customFormat="1" ht="15.95" customHeight="1">
      <c r="A40" s="253" t="s">
        <v>43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</row>
  </sheetData>
  <mergeCells count="15">
    <mergeCell ref="A40:L40"/>
    <mergeCell ref="A3:L3"/>
    <mergeCell ref="A4:L4"/>
    <mergeCell ref="A6:A8"/>
    <mergeCell ref="B6:H6"/>
    <mergeCell ref="I6:K6"/>
    <mergeCell ref="L6:L8"/>
    <mergeCell ref="B7:C7"/>
    <mergeCell ref="D7:D8"/>
    <mergeCell ref="E7:F7"/>
    <mergeCell ref="G7:G8"/>
    <mergeCell ref="H7:H8"/>
    <mergeCell ref="I7:I8"/>
    <mergeCell ref="J7:J8"/>
    <mergeCell ref="K7:K8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9"/>
  <sheetViews>
    <sheetView view="pageBreakPreview" zoomScale="106" zoomScaleNormal="85" zoomScaleSheetLayoutView="106" zoomScalePageLayoutView="85" workbookViewId="0">
      <selection activeCell="K14" sqref="K14"/>
    </sheetView>
  </sheetViews>
  <sheetFormatPr defaultColWidth="9" defaultRowHeight="14.25"/>
  <cols>
    <col min="1" max="1" width="10.75" style="1" customWidth="1"/>
    <col min="2" max="7" width="12.25" style="1" customWidth="1"/>
    <col min="8" max="8" width="10.75" style="1" customWidth="1"/>
    <col min="9" max="9" width="12.25" style="1" customWidth="1"/>
    <col min="10" max="10" width="10.75" style="1" customWidth="1"/>
    <col min="11" max="14" width="12.25" style="1" customWidth="1"/>
    <col min="15" max="15" width="10.75" style="1" customWidth="1"/>
    <col min="16" max="21" width="12.25" style="1" customWidth="1"/>
    <col min="22" max="22" width="10.75" style="1" customWidth="1"/>
    <col min="23" max="28" width="12.25" style="1" customWidth="1"/>
    <col min="29" max="29" width="10.75" style="1" customWidth="1"/>
    <col min="30" max="34" width="14.875" style="1" customWidth="1"/>
    <col min="35" max="16384" width="9" style="2"/>
  </cols>
  <sheetData>
    <row r="1" spans="1:34" ht="5.0999999999999996" customHeight="1"/>
    <row r="2" spans="1:34" ht="50.1" customHeight="1">
      <c r="A2" s="27"/>
      <c r="B2" s="27"/>
      <c r="C2" s="27"/>
      <c r="D2" s="178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s="28" customFormat="1" ht="21" customHeight="1">
      <c r="A3" s="254" t="s">
        <v>44</v>
      </c>
      <c r="B3" s="254"/>
      <c r="C3" s="254"/>
      <c r="D3" s="254"/>
      <c r="E3" s="254"/>
      <c r="F3" s="254"/>
      <c r="G3" s="254"/>
      <c r="H3" s="254" t="s">
        <v>45</v>
      </c>
      <c r="I3" s="275"/>
      <c r="J3" s="275"/>
      <c r="K3" s="275"/>
      <c r="L3" s="275"/>
      <c r="M3" s="275"/>
      <c r="N3" s="275"/>
      <c r="O3" s="254" t="s">
        <v>45</v>
      </c>
      <c r="P3" s="275"/>
      <c r="Q3" s="275"/>
      <c r="R3" s="275"/>
      <c r="S3" s="275"/>
      <c r="T3" s="275"/>
      <c r="U3" s="275"/>
      <c r="V3" s="254" t="s">
        <v>45</v>
      </c>
      <c r="W3" s="275"/>
      <c r="X3" s="275"/>
      <c r="Y3" s="275"/>
      <c r="Z3" s="275"/>
      <c r="AA3" s="275"/>
      <c r="AB3" s="275"/>
      <c r="AC3" s="276" t="s">
        <v>46</v>
      </c>
      <c r="AD3" s="275"/>
      <c r="AE3" s="275"/>
      <c r="AF3" s="275"/>
      <c r="AG3" s="275"/>
      <c r="AH3" s="275"/>
    </row>
    <row r="4" spans="1:34" s="28" customFormat="1" ht="20.100000000000001" customHeight="1">
      <c r="A4" s="277" t="s">
        <v>47</v>
      </c>
      <c r="B4" s="278"/>
      <c r="C4" s="278"/>
      <c r="D4" s="278"/>
      <c r="E4" s="278"/>
      <c r="F4" s="278"/>
      <c r="G4" s="278"/>
      <c r="H4" s="277" t="s">
        <v>48</v>
      </c>
      <c r="I4" s="279"/>
      <c r="J4" s="279"/>
      <c r="K4" s="279"/>
      <c r="L4" s="279"/>
      <c r="M4" s="279"/>
      <c r="N4" s="279"/>
      <c r="O4" s="277" t="s">
        <v>48</v>
      </c>
      <c r="P4" s="279"/>
      <c r="Q4" s="279"/>
      <c r="R4" s="279"/>
      <c r="S4" s="279"/>
      <c r="T4" s="279"/>
      <c r="U4" s="279"/>
      <c r="V4" s="277" t="s">
        <v>48</v>
      </c>
      <c r="W4" s="279"/>
      <c r="X4" s="279"/>
      <c r="Y4" s="279"/>
      <c r="Z4" s="279"/>
      <c r="AA4" s="279"/>
      <c r="AB4" s="279"/>
      <c r="AC4" s="280" t="s">
        <v>49</v>
      </c>
      <c r="AD4" s="279"/>
      <c r="AE4" s="279"/>
      <c r="AF4" s="279"/>
      <c r="AG4" s="279"/>
      <c r="AH4" s="279"/>
    </row>
    <row r="5" spans="1:34" s="30" customFormat="1" ht="20.100000000000001" customHeight="1">
      <c r="A5" s="201" t="s">
        <v>50</v>
      </c>
      <c r="B5" s="270"/>
      <c r="C5" s="271"/>
      <c r="D5" s="271"/>
      <c r="E5" s="271"/>
      <c r="F5" s="271"/>
      <c r="G5" s="204" t="s">
        <v>51</v>
      </c>
      <c r="H5" s="201" t="s">
        <v>50</v>
      </c>
      <c r="I5" s="272"/>
      <c r="J5" s="273"/>
      <c r="K5" s="273"/>
      <c r="L5" s="273"/>
      <c r="M5" s="273"/>
      <c r="N5" s="204" t="s">
        <v>51</v>
      </c>
      <c r="O5" s="201" t="s">
        <v>50</v>
      </c>
      <c r="P5" s="201"/>
      <c r="Q5" s="201"/>
      <c r="R5" s="201"/>
      <c r="S5" s="201"/>
      <c r="T5" s="201"/>
      <c r="U5" s="204" t="s">
        <v>51</v>
      </c>
      <c r="V5" s="201" t="s">
        <v>50</v>
      </c>
      <c r="W5" s="272"/>
      <c r="X5" s="274"/>
      <c r="Y5" s="274"/>
      <c r="Z5" s="274"/>
      <c r="AA5" s="204"/>
      <c r="AB5" s="204" t="s">
        <v>51</v>
      </c>
      <c r="AC5" s="201" t="s">
        <v>50</v>
      </c>
      <c r="AD5" s="272"/>
      <c r="AE5" s="274"/>
      <c r="AF5" s="274"/>
      <c r="AG5" s="274"/>
      <c r="AH5" s="204" t="s">
        <v>51</v>
      </c>
    </row>
    <row r="6" spans="1:34" s="34" customFormat="1" ht="18" customHeight="1">
      <c r="A6" s="199" t="s">
        <v>52</v>
      </c>
      <c r="B6" s="32" t="s">
        <v>53</v>
      </c>
      <c r="C6" s="199" t="s">
        <v>54</v>
      </c>
      <c r="D6" s="32" t="s">
        <v>55</v>
      </c>
      <c r="E6" s="199" t="s">
        <v>56</v>
      </c>
      <c r="F6" s="199" t="s">
        <v>57</v>
      </c>
      <c r="G6" s="198" t="s">
        <v>58</v>
      </c>
      <c r="H6" s="199" t="s">
        <v>59</v>
      </c>
      <c r="I6" s="32" t="s">
        <v>60</v>
      </c>
      <c r="J6" s="199" t="s">
        <v>61</v>
      </c>
      <c r="K6" s="32" t="s">
        <v>62</v>
      </c>
      <c r="L6" s="199" t="s">
        <v>63</v>
      </c>
      <c r="M6" s="199" t="s">
        <v>64</v>
      </c>
      <c r="N6" s="198" t="s">
        <v>65</v>
      </c>
      <c r="O6" s="199" t="s">
        <v>59</v>
      </c>
      <c r="P6" s="32" t="s">
        <v>66</v>
      </c>
      <c r="Q6" s="199" t="s">
        <v>67</v>
      </c>
      <c r="R6" s="32" t="s">
        <v>68</v>
      </c>
      <c r="S6" s="199" t="s">
        <v>69</v>
      </c>
      <c r="T6" s="199" t="s">
        <v>70</v>
      </c>
      <c r="U6" s="198" t="s">
        <v>71</v>
      </c>
      <c r="V6" s="199" t="s">
        <v>59</v>
      </c>
      <c r="W6" s="32" t="s">
        <v>72</v>
      </c>
      <c r="X6" s="199" t="s">
        <v>73</v>
      </c>
      <c r="Y6" s="32" t="s">
        <v>74</v>
      </c>
      <c r="Z6" s="199" t="s">
        <v>75</v>
      </c>
      <c r="AA6" s="199" t="s">
        <v>76</v>
      </c>
      <c r="AB6" s="198" t="s">
        <v>77</v>
      </c>
      <c r="AC6" s="199" t="s">
        <v>59</v>
      </c>
      <c r="AD6" s="32" t="s">
        <v>78</v>
      </c>
      <c r="AE6" s="199" t="s">
        <v>79</v>
      </c>
      <c r="AF6" s="32" t="s">
        <v>80</v>
      </c>
      <c r="AG6" s="199" t="s">
        <v>81</v>
      </c>
      <c r="AH6" s="198" t="s">
        <v>82</v>
      </c>
    </row>
    <row r="7" spans="1:34" s="34" customFormat="1" ht="18" customHeight="1">
      <c r="A7" s="200" t="s">
        <v>83</v>
      </c>
      <c r="B7" s="35" t="s">
        <v>84</v>
      </c>
      <c r="C7" s="200" t="s">
        <v>85</v>
      </c>
      <c r="D7" s="35" t="s">
        <v>86</v>
      </c>
      <c r="E7" s="200" t="s">
        <v>87</v>
      </c>
      <c r="F7" s="200" t="s">
        <v>88</v>
      </c>
      <c r="G7" s="205" t="s">
        <v>89</v>
      </c>
      <c r="H7" s="200" t="s">
        <v>83</v>
      </c>
      <c r="I7" s="37" t="s">
        <v>90</v>
      </c>
      <c r="J7" s="200" t="s">
        <v>91</v>
      </c>
      <c r="K7" s="35" t="s">
        <v>92</v>
      </c>
      <c r="L7" s="200" t="s">
        <v>93</v>
      </c>
      <c r="M7" s="200" t="s">
        <v>94</v>
      </c>
      <c r="N7" s="205" t="s">
        <v>95</v>
      </c>
      <c r="O7" s="200" t="s">
        <v>83</v>
      </c>
      <c r="P7" s="35" t="s">
        <v>96</v>
      </c>
      <c r="Q7" s="200" t="s">
        <v>97</v>
      </c>
      <c r="R7" s="35" t="s">
        <v>98</v>
      </c>
      <c r="S7" s="200" t="s">
        <v>99</v>
      </c>
      <c r="T7" s="200" t="s">
        <v>100</v>
      </c>
      <c r="U7" s="205" t="s">
        <v>101</v>
      </c>
      <c r="V7" s="200" t="s">
        <v>83</v>
      </c>
      <c r="W7" s="35" t="s">
        <v>102</v>
      </c>
      <c r="X7" s="200" t="s">
        <v>103</v>
      </c>
      <c r="Y7" s="35" t="s">
        <v>104</v>
      </c>
      <c r="Z7" s="200" t="s">
        <v>105</v>
      </c>
      <c r="AA7" s="200" t="s">
        <v>106</v>
      </c>
      <c r="AB7" s="205" t="s">
        <v>107</v>
      </c>
      <c r="AC7" s="200" t="s">
        <v>83</v>
      </c>
      <c r="AD7" s="37" t="s">
        <v>108</v>
      </c>
      <c r="AE7" s="200" t="s">
        <v>109</v>
      </c>
      <c r="AF7" s="35" t="s">
        <v>110</v>
      </c>
      <c r="AG7" s="200" t="s">
        <v>111</v>
      </c>
      <c r="AH7" s="38" t="s">
        <v>112</v>
      </c>
    </row>
    <row r="8" spans="1:34" s="42" customFormat="1" ht="17.100000000000001" customHeight="1">
      <c r="A8" s="13">
        <v>2019</v>
      </c>
      <c r="B8" s="74">
        <v>51620811</v>
      </c>
      <c r="C8" s="74">
        <v>6623016.7999999998</v>
      </c>
      <c r="D8" s="74">
        <v>1974825.8</v>
      </c>
      <c r="E8" s="74">
        <v>9100</v>
      </c>
      <c r="F8" s="74">
        <v>7744</v>
      </c>
      <c r="G8" s="75">
        <v>11019687.199999999</v>
      </c>
      <c r="H8" s="13">
        <v>2019</v>
      </c>
      <c r="I8" s="230" t="s">
        <v>346</v>
      </c>
      <c r="J8" s="74">
        <v>566981</v>
      </c>
      <c r="K8" s="74">
        <v>11841836.4</v>
      </c>
      <c r="L8" s="74">
        <v>1758269.3</v>
      </c>
      <c r="M8" s="74">
        <v>1488832.5</v>
      </c>
      <c r="N8" s="75">
        <v>299793.5</v>
      </c>
      <c r="O8" s="13">
        <v>2019</v>
      </c>
      <c r="P8" s="74">
        <v>90690.1</v>
      </c>
      <c r="Q8" s="74">
        <v>88094.1</v>
      </c>
      <c r="R8" s="74">
        <v>6952740.0999999996</v>
      </c>
      <c r="S8" s="74">
        <v>394555.7</v>
      </c>
      <c r="T8" s="74">
        <v>1400370</v>
      </c>
      <c r="U8" s="75">
        <v>129802.6</v>
      </c>
      <c r="V8" s="13">
        <v>2019</v>
      </c>
      <c r="W8" s="74">
        <v>651460.69999999995</v>
      </c>
      <c r="X8" s="74">
        <v>170063</v>
      </c>
      <c r="Y8" s="74">
        <v>6206</v>
      </c>
      <c r="Z8" s="74">
        <v>228551.9</v>
      </c>
      <c r="AA8" s="74">
        <v>1545905.6</v>
      </c>
      <c r="AB8" s="75">
        <v>493142</v>
      </c>
      <c r="AC8" s="13">
        <v>2019</v>
      </c>
      <c r="AD8" s="74">
        <v>28790</v>
      </c>
      <c r="AE8" s="74">
        <v>255135.8</v>
      </c>
      <c r="AF8" s="230" t="s">
        <v>346</v>
      </c>
      <c r="AG8" s="74">
        <v>160963.6</v>
      </c>
      <c r="AH8" s="75">
        <v>3434253.3</v>
      </c>
    </row>
    <row r="9" spans="1:34" s="42" customFormat="1" ht="17.100000000000001" customHeight="1">
      <c r="A9" s="13">
        <v>2020</v>
      </c>
      <c r="B9" s="74">
        <v>51621494.200000003</v>
      </c>
      <c r="C9" s="74">
        <v>6586103.7999999998</v>
      </c>
      <c r="D9" s="74">
        <v>1830366.8</v>
      </c>
      <c r="E9" s="74">
        <v>9100</v>
      </c>
      <c r="F9" s="74">
        <v>7744</v>
      </c>
      <c r="G9" s="75">
        <v>11000139.199999999</v>
      </c>
      <c r="H9" s="13">
        <v>2020</v>
      </c>
      <c r="I9" s="230" t="s">
        <v>346</v>
      </c>
      <c r="J9" s="74">
        <v>559682</v>
      </c>
      <c r="K9" s="74">
        <v>11997214.9</v>
      </c>
      <c r="L9" s="74">
        <v>1758269.3</v>
      </c>
      <c r="M9" s="74">
        <v>1488817.5</v>
      </c>
      <c r="N9" s="75">
        <v>304753.7</v>
      </c>
      <c r="O9" s="13">
        <v>2020</v>
      </c>
      <c r="P9" s="74">
        <v>90756.1</v>
      </c>
      <c r="Q9" s="74">
        <v>86259.1</v>
      </c>
      <c r="R9" s="74">
        <v>6969968.2999999998</v>
      </c>
      <c r="S9" s="74">
        <v>394101.9</v>
      </c>
      <c r="T9" s="74">
        <v>1400370</v>
      </c>
      <c r="U9" s="75">
        <v>129333.6</v>
      </c>
      <c r="V9" s="13">
        <v>2020</v>
      </c>
      <c r="W9" s="74">
        <v>637849.69999999995</v>
      </c>
      <c r="X9" s="74">
        <v>170109</v>
      </c>
      <c r="Y9" s="74">
        <v>6206</v>
      </c>
      <c r="Z9" s="74">
        <v>226313.9</v>
      </c>
      <c r="AA9" s="74">
        <v>1545698.3</v>
      </c>
      <c r="AB9" s="75">
        <v>493142</v>
      </c>
      <c r="AC9" s="13">
        <v>2020</v>
      </c>
      <c r="AD9" s="74">
        <v>28790</v>
      </c>
      <c r="AE9" s="74">
        <v>280736.7</v>
      </c>
      <c r="AF9" s="230" t="s">
        <v>346</v>
      </c>
      <c r="AG9" s="74">
        <v>160963.6</v>
      </c>
      <c r="AH9" s="75">
        <v>3458704.8</v>
      </c>
    </row>
    <row r="10" spans="1:34" s="42" customFormat="1" ht="17.100000000000001" customHeight="1">
      <c r="A10" s="13">
        <v>2021</v>
      </c>
      <c r="B10" s="74">
        <v>51656746.899999999</v>
      </c>
      <c r="C10" s="74">
        <v>6525232.0999999996</v>
      </c>
      <c r="D10" s="74">
        <v>1818060.8</v>
      </c>
      <c r="E10" s="74">
        <v>9100</v>
      </c>
      <c r="F10" s="74">
        <v>7744</v>
      </c>
      <c r="G10" s="75">
        <v>10993075.699999999</v>
      </c>
      <c r="H10" s="13">
        <v>2021</v>
      </c>
      <c r="I10" s="230" t="s">
        <v>346</v>
      </c>
      <c r="J10" s="74">
        <v>559527</v>
      </c>
      <c r="K10" s="74">
        <v>12062134.199999999</v>
      </c>
      <c r="L10" s="74">
        <v>1759129.3</v>
      </c>
      <c r="M10" s="74">
        <v>1489105.5</v>
      </c>
      <c r="N10" s="75">
        <v>306626.7</v>
      </c>
      <c r="O10" s="13">
        <v>2021</v>
      </c>
      <c r="P10" s="74">
        <v>91169.1</v>
      </c>
      <c r="Q10" s="74">
        <v>88816.1</v>
      </c>
      <c r="R10" s="74">
        <v>6975063.7000000002</v>
      </c>
      <c r="S10" s="74">
        <v>394095.3</v>
      </c>
      <c r="T10" s="74">
        <v>1400370</v>
      </c>
      <c r="U10" s="75">
        <v>165230</v>
      </c>
      <c r="V10" s="13">
        <v>2021</v>
      </c>
      <c r="W10" s="74">
        <v>636572.19999999995</v>
      </c>
      <c r="X10" s="74">
        <v>170109</v>
      </c>
      <c r="Y10" s="74">
        <v>6206</v>
      </c>
      <c r="Z10" s="74">
        <v>226138.9</v>
      </c>
      <c r="AA10" s="74">
        <v>1545698.3</v>
      </c>
      <c r="AB10" s="75">
        <v>493434</v>
      </c>
      <c r="AC10" s="13">
        <v>2021</v>
      </c>
      <c r="AD10" s="74">
        <v>28790</v>
      </c>
      <c r="AE10" s="74">
        <v>280944.7</v>
      </c>
      <c r="AF10" s="230" t="s">
        <v>346</v>
      </c>
      <c r="AG10" s="74">
        <v>160464.6</v>
      </c>
      <c r="AH10" s="75">
        <v>3463909.7</v>
      </c>
    </row>
    <row r="11" spans="1:34" s="42" customFormat="1" ht="17.100000000000001" customHeight="1">
      <c r="A11" s="13">
        <v>2022</v>
      </c>
      <c r="B11" s="74">
        <v>51677738.600000001</v>
      </c>
      <c r="C11" s="74">
        <v>6502514.7000000002</v>
      </c>
      <c r="D11" s="74">
        <v>1813815.3</v>
      </c>
      <c r="E11" s="74">
        <v>9100</v>
      </c>
      <c r="F11" s="74">
        <v>7744</v>
      </c>
      <c r="G11" s="75">
        <v>10996886.699999999</v>
      </c>
      <c r="H11" s="13">
        <v>2022</v>
      </c>
      <c r="I11" s="230" t="s">
        <v>346</v>
      </c>
      <c r="J11" s="74">
        <v>559682</v>
      </c>
      <c r="K11" s="74">
        <v>12090166.5</v>
      </c>
      <c r="L11" s="74">
        <v>1743618.5</v>
      </c>
      <c r="M11" s="74">
        <v>1489211.9</v>
      </c>
      <c r="N11" s="75">
        <v>305065.7</v>
      </c>
      <c r="O11" s="13">
        <v>2022</v>
      </c>
      <c r="P11" s="74">
        <v>89410.1</v>
      </c>
      <c r="Q11" s="74">
        <v>86828.7</v>
      </c>
      <c r="R11" s="74">
        <v>7013888.7999999998</v>
      </c>
      <c r="S11" s="74">
        <v>394101.9</v>
      </c>
      <c r="T11" s="74">
        <v>1400370</v>
      </c>
      <c r="U11" s="75">
        <v>165230</v>
      </c>
      <c r="V11" s="13">
        <v>2022</v>
      </c>
      <c r="W11" s="74">
        <v>636561.30000000005</v>
      </c>
      <c r="X11" s="74">
        <v>170109</v>
      </c>
      <c r="Y11" s="74">
        <v>6206</v>
      </c>
      <c r="Z11" s="74">
        <v>226138.9</v>
      </c>
      <c r="AA11" s="74">
        <v>1545446.5</v>
      </c>
      <c r="AB11" s="75">
        <v>493434</v>
      </c>
      <c r="AC11" s="13">
        <v>2022</v>
      </c>
      <c r="AD11" s="74">
        <v>28790</v>
      </c>
      <c r="AE11" s="74">
        <v>280689.8</v>
      </c>
      <c r="AF11" s="230" t="s">
        <v>346</v>
      </c>
      <c r="AG11" s="74">
        <v>160008.6</v>
      </c>
      <c r="AH11" s="75">
        <v>3462719.7</v>
      </c>
    </row>
    <row r="12" spans="1:34" s="42" customFormat="1" ht="17.100000000000001" customHeight="1">
      <c r="A12" s="39">
        <v>2023</v>
      </c>
      <c r="B12" s="180">
        <v>51729833.5</v>
      </c>
      <c r="C12" s="180">
        <v>6417027.5</v>
      </c>
      <c r="D12" s="180">
        <v>1793360.3</v>
      </c>
      <c r="E12" s="180">
        <v>9100</v>
      </c>
      <c r="F12" s="180">
        <v>7744</v>
      </c>
      <c r="G12" s="181">
        <v>10878504.699999999</v>
      </c>
      <c r="H12" s="39">
        <v>2023</v>
      </c>
      <c r="I12" s="230" t="s">
        <v>346</v>
      </c>
      <c r="J12" s="180">
        <v>559682</v>
      </c>
      <c r="K12" s="180">
        <v>12143569</v>
      </c>
      <c r="L12" s="180">
        <v>1743618.5</v>
      </c>
      <c r="M12" s="180">
        <v>1488956.5</v>
      </c>
      <c r="N12" s="181">
        <v>305664.40000000002</v>
      </c>
      <c r="O12" s="39">
        <v>2023</v>
      </c>
      <c r="P12" s="180">
        <v>89981.1</v>
      </c>
      <c r="Q12" s="180">
        <v>87898.6</v>
      </c>
      <c r="R12" s="180">
        <v>7011221.7999999998</v>
      </c>
      <c r="S12" s="180">
        <v>393664.1</v>
      </c>
      <c r="T12" s="180">
        <v>1400370</v>
      </c>
      <c r="U12" s="181">
        <v>165141</v>
      </c>
      <c r="V12" s="39">
        <v>2023</v>
      </c>
      <c r="W12" s="180">
        <v>635901.19999999995</v>
      </c>
      <c r="X12" s="180">
        <v>170050</v>
      </c>
      <c r="Y12" s="180">
        <v>6206</v>
      </c>
      <c r="Z12" s="180">
        <v>223487.1</v>
      </c>
      <c r="AA12" s="180">
        <v>1551226.6</v>
      </c>
      <c r="AB12" s="181">
        <v>662251</v>
      </c>
      <c r="AC12" s="39">
        <v>2023</v>
      </c>
      <c r="AD12" s="180">
        <v>28790</v>
      </c>
      <c r="AE12" s="180">
        <v>280781</v>
      </c>
      <c r="AF12" s="230" t="s">
        <v>346</v>
      </c>
      <c r="AG12" s="180">
        <v>149395.6</v>
      </c>
      <c r="AH12" s="181">
        <v>3526241.5</v>
      </c>
    </row>
    <row r="13" spans="1:34" s="235" customFormat="1" ht="17.100000000000001" customHeight="1">
      <c r="A13" s="323">
        <v>2024</v>
      </c>
      <c r="B13" s="324">
        <v>51728902.600000001</v>
      </c>
      <c r="C13" s="324">
        <v>6381704.5999999996</v>
      </c>
      <c r="D13" s="324">
        <v>1776506.9</v>
      </c>
      <c r="E13" s="324">
        <v>9100</v>
      </c>
      <c r="F13" s="324">
        <v>7744</v>
      </c>
      <c r="G13" s="325">
        <v>10839548.699999999</v>
      </c>
      <c r="H13" s="323">
        <v>2024</v>
      </c>
      <c r="I13" s="234" t="s">
        <v>346</v>
      </c>
      <c r="J13" s="324">
        <v>559682</v>
      </c>
      <c r="K13" s="324">
        <v>12196698.4</v>
      </c>
      <c r="L13" s="324">
        <v>1741299.3</v>
      </c>
      <c r="M13" s="324">
        <v>1498870.8</v>
      </c>
      <c r="N13" s="325">
        <v>308676.8</v>
      </c>
      <c r="O13" s="323">
        <v>2024</v>
      </c>
      <c r="P13" s="324">
        <v>89739.1</v>
      </c>
      <c r="Q13" s="324">
        <v>88285.6</v>
      </c>
      <c r="R13" s="324">
        <v>7009625.4000000004</v>
      </c>
      <c r="S13" s="324">
        <v>392921.7</v>
      </c>
      <c r="T13" s="324">
        <v>1400370</v>
      </c>
      <c r="U13" s="325">
        <v>165141</v>
      </c>
      <c r="V13" s="323">
        <v>2024</v>
      </c>
      <c r="W13" s="324">
        <v>631511.30000000005</v>
      </c>
      <c r="X13" s="324">
        <v>170050</v>
      </c>
      <c r="Y13" s="324">
        <v>6206</v>
      </c>
      <c r="Z13" s="324">
        <v>229797.1</v>
      </c>
      <c r="AA13" s="324">
        <v>1551640</v>
      </c>
      <c r="AB13" s="325">
        <v>662251</v>
      </c>
      <c r="AC13" s="323">
        <v>2024</v>
      </c>
      <c r="AD13" s="324">
        <v>28790</v>
      </c>
      <c r="AE13" s="324">
        <v>280642.8</v>
      </c>
      <c r="AF13" s="234" t="s">
        <v>346</v>
      </c>
      <c r="AG13" s="324">
        <v>149071.6</v>
      </c>
      <c r="AH13" s="325">
        <v>3553028.5</v>
      </c>
    </row>
    <row r="14" spans="1:34" s="45" customFormat="1" ht="17.100000000000001" customHeight="1">
      <c r="A14" s="39" t="s">
        <v>113</v>
      </c>
      <c r="B14" s="40">
        <v>1942239.7</v>
      </c>
      <c r="C14" s="40">
        <v>120730.4</v>
      </c>
      <c r="D14" s="40">
        <v>1354.6</v>
      </c>
      <c r="E14" s="230" t="s">
        <v>346</v>
      </c>
      <c r="F14" s="230" t="s">
        <v>346</v>
      </c>
      <c r="G14" s="41">
        <v>49202</v>
      </c>
      <c r="H14" s="39" t="s">
        <v>114</v>
      </c>
      <c r="I14" s="230" t="s">
        <v>346</v>
      </c>
      <c r="J14" s="230" t="s">
        <v>346</v>
      </c>
      <c r="K14" s="40">
        <v>952597.1</v>
      </c>
      <c r="L14" s="230" t="s">
        <v>346</v>
      </c>
      <c r="M14" s="40">
        <v>214750.7</v>
      </c>
      <c r="N14" s="41">
        <v>4862.1000000000004</v>
      </c>
      <c r="O14" s="39" t="s">
        <v>114</v>
      </c>
      <c r="P14" s="40">
        <v>4774</v>
      </c>
      <c r="Q14" s="40">
        <v>432</v>
      </c>
      <c r="R14" s="40">
        <v>421698.8</v>
      </c>
      <c r="S14" s="40">
        <v>7410.6</v>
      </c>
      <c r="T14" s="230" t="s">
        <v>346</v>
      </c>
      <c r="U14" s="41">
        <v>1828</v>
      </c>
      <c r="V14" s="39" t="s">
        <v>114</v>
      </c>
      <c r="W14" s="40">
        <v>34435.9</v>
      </c>
      <c r="X14" s="40">
        <v>3483</v>
      </c>
      <c r="Y14" s="230" t="s">
        <v>346</v>
      </c>
      <c r="Z14" s="40">
        <v>3849.2</v>
      </c>
      <c r="AA14" s="40">
        <v>32660.400000000001</v>
      </c>
      <c r="AB14" s="41">
        <v>67582.899999999994</v>
      </c>
      <c r="AC14" s="39" t="s">
        <v>114</v>
      </c>
      <c r="AD14" s="230" t="s">
        <v>346</v>
      </c>
      <c r="AE14" s="40">
        <v>13723.3</v>
      </c>
      <c r="AF14" s="230" t="s">
        <v>346</v>
      </c>
      <c r="AG14" s="40">
        <v>929</v>
      </c>
      <c r="AH14" s="41">
        <v>5935.7</v>
      </c>
    </row>
    <row r="15" spans="1:34" s="45" customFormat="1" ht="17.100000000000001" customHeight="1">
      <c r="A15" s="39" t="s">
        <v>115</v>
      </c>
      <c r="B15" s="40">
        <v>4641891.4000000004</v>
      </c>
      <c r="C15" s="40">
        <v>106669.4</v>
      </c>
      <c r="D15" s="40">
        <v>605</v>
      </c>
      <c r="E15" s="230" t="s">
        <v>346</v>
      </c>
      <c r="F15" s="230" t="s">
        <v>346</v>
      </c>
      <c r="G15" s="41">
        <v>157405.79999999999</v>
      </c>
      <c r="H15" s="39" t="s">
        <v>21</v>
      </c>
      <c r="I15" s="230" t="s">
        <v>346</v>
      </c>
      <c r="J15" s="230" t="s">
        <v>346</v>
      </c>
      <c r="K15" s="40">
        <v>2496128.7999999998</v>
      </c>
      <c r="L15" s="40">
        <v>7867</v>
      </c>
      <c r="M15" s="40">
        <v>125201.60000000001</v>
      </c>
      <c r="N15" s="41">
        <v>9766.4</v>
      </c>
      <c r="O15" s="39" t="s">
        <v>21</v>
      </c>
      <c r="P15" s="40">
        <v>15010.8</v>
      </c>
      <c r="Q15" s="148">
        <v>4958</v>
      </c>
      <c r="R15" s="40">
        <v>962005.8</v>
      </c>
      <c r="S15" s="40">
        <v>57145.9</v>
      </c>
      <c r="T15" s="230" t="s">
        <v>346</v>
      </c>
      <c r="U15" s="41">
        <v>17964.599999999999</v>
      </c>
      <c r="V15" s="39" t="s">
        <v>21</v>
      </c>
      <c r="W15" s="40">
        <v>30105.3</v>
      </c>
      <c r="X15" s="40">
        <v>177</v>
      </c>
      <c r="Y15" s="230" t="s">
        <v>346</v>
      </c>
      <c r="Z15" s="40">
        <v>10648</v>
      </c>
      <c r="AA15" s="40">
        <v>57701.3</v>
      </c>
      <c r="AB15" s="41">
        <v>292</v>
      </c>
      <c r="AC15" s="39" t="s">
        <v>21</v>
      </c>
      <c r="AD15" s="230" t="s">
        <v>346</v>
      </c>
      <c r="AE15" s="40">
        <v>60563.3</v>
      </c>
      <c r="AF15" s="230" t="s">
        <v>346</v>
      </c>
      <c r="AG15" s="40">
        <v>691</v>
      </c>
      <c r="AH15" s="41">
        <v>520984.4</v>
      </c>
    </row>
    <row r="16" spans="1:34" s="45" customFormat="1" ht="17.100000000000001" customHeight="1">
      <c r="A16" s="39" t="s">
        <v>116</v>
      </c>
      <c r="B16" s="40">
        <v>3214555.7</v>
      </c>
      <c r="C16" s="40">
        <v>539699.19999999995</v>
      </c>
      <c r="D16" s="40">
        <v>32373.5</v>
      </c>
      <c r="E16" s="230" t="s">
        <v>346</v>
      </c>
      <c r="F16" s="230" t="s">
        <v>346</v>
      </c>
      <c r="G16" s="41">
        <v>303382</v>
      </c>
      <c r="H16" s="39" t="s">
        <v>22</v>
      </c>
      <c r="I16" s="230" t="s">
        <v>346</v>
      </c>
      <c r="J16" s="40">
        <v>155</v>
      </c>
      <c r="K16" s="40">
        <v>459442.3</v>
      </c>
      <c r="L16" s="40">
        <v>751885</v>
      </c>
      <c r="M16" s="40">
        <v>51759.3</v>
      </c>
      <c r="N16" s="41">
        <v>38532.9</v>
      </c>
      <c r="O16" s="39" t="s">
        <v>22</v>
      </c>
      <c r="P16" s="40">
        <v>13346</v>
      </c>
      <c r="Q16" s="148">
        <v>17375</v>
      </c>
      <c r="R16" s="40">
        <v>564289.6</v>
      </c>
      <c r="S16" s="40">
        <v>12741</v>
      </c>
      <c r="T16" s="230" t="s">
        <v>346</v>
      </c>
      <c r="U16" s="41">
        <v>13536</v>
      </c>
      <c r="V16" s="39" t="s">
        <v>22</v>
      </c>
      <c r="W16" s="40">
        <v>952.7</v>
      </c>
      <c r="X16" s="40">
        <v>4407</v>
      </c>
      <c r="Y16" s="230" t="s">
        <v>346</v>
      </c>
      <c r="Z16" s="230" t="s">
        <v>346</v>
      </c>
      <c r="AA16" s="40">
        <v>82447.399999999994</v>
      </c>
      <c r="AB16" s="41">
        <v>25972.7</v>
      </c>
      <c r="AC16" s="39" t="s">
        <v>22</v>
      </c>
      <c r="AD16" s="230" t="s">
        <v>346</v>
      </c>
      <c r="AE16" s="40">
        <v>23016</v>
      </c>
      <c r="AF16" s="230" t="s">
        <v>346</v>
      </c>
      <c r="AG16" s="40">
        <v>42391</v>
      </c>
      <c r="AH16" s="41">
        <v>236852.1</v>
      </c>
    </row>
    <row r="17" spans="1:34" s="45" customFormat="1" ht="17.100000000000001" customHeight="1">
      <c r="A17" s="39" t="s">
        <v>117</v>
      </c>
      <c r="B17" s="40">
        <v>262670.90000000002</v>
      </c>
      <c r="C17" s="40">
        <v>2248</v>
      </c>
      <c r="D17" s="230" t="s">
        <v>346</v>
      </c>
      <c r="E17" s="230" t="s">
        <v>346</v>
      </c>
      <c r="F17" s="230" t="s">
        <v>346</v>
      </c>
      <c r="G17" s="41">
        <v>199</v>
      </c>
      <c r="H17" s="39" t="s">
        <v>24</v>
      </c>
      <c r="I17" s="230" t="s">
        <v>346</v>
      </c>
      <c r="J17" s="230" t="s">
        <v>346</v>
      </c>
      <c r="K17" s="40">
        <v>166875.29999999999</v>
      </c>
      <c r="L17" s="230" t="s">
        <v>346</v>
      </c>
      <c r="M17" s="40">
        <v>32940</v>
      </c>
      <c r="N17" s="41">
        <v>61</v>
      </c>
      <c r="O17" s="39" t="s">
        <v>24</v>
      </c>
      <c r="P17" s="40">
        <v>1221</v>
      </c>
      <c r="Q17" s="40">
        <v>107</v>
      </c>
      <c r="R17" s="40">
        <v>55161.599999999999</v>
      </c>
      <c r="S17" s="230" t="s">
        <v>346</v>
      </c>
      <c r="T17" s="230" t="s">
        <v>346</v>
      </c>
      <c r="U17" s="230" t="s">
        <v>346</v>
      </c>
      <c r="V17" s="39" t="s">
        <v>24</v>
      </c>
      <c r="W17" s="40">
        <v>7</v>
      </c>
      <c r="X17" s="230" t="s">
        <v>346</v>
      </c>
      <c r="Y17" s="230" t="s">
        <v>346</v>
      </c>
      <c r="Z17" s="40">
        <v>337</v>
      </c>
      <c r="AA17" s="40">
        <v>1994.5</v>
      </c>
      <c r="AB17" s="230" t="s">
        <v>346</v>
      </c>
      <c r="AC17" s="39" t="s">
        <v>24</v>
      </c>
      <c r="AD17" s="230" t="s">
        <v>346</v>
      </c>
      <c r="AE17" s="40">
        <v>925.5</v>
      </c>
      <c r="AF17" s="230" t="s">
        <v>346</v>
      </c>
      <c r="AG17" s="230" t="s">
        <v>346</v>
      </c>
      <c r="AH17" s="41">
        <v>594</v>
      </c>
    </row>
    <row r="18" spans="1:34" s="45" customFormat="1" ht="17.100000000000001" customHeight="1">
      <c r="A18" s="39" t="s">
        <v>118</v>
      </c>
      <c r="B18" s="40">
        <v>145846</v>
      </c>
      <c r="C18" s="40">
        <v>102</v>
      </c>
      <c r="D18" s="230" t="s">
        <v>346</v>
      </c>
      <c r="E18" s="230" t="s">
        <v>346</v>
      </c>
      <c r="F18" s="230" t="s">
        <v>346</v>
      </c>
      <c r="G18" s="230" t="s">
        <v>346</v>
      </c>
      <c r="H18" s="39" t="s">
        <v>119</v>
      </c>
      <c r="I18" s="230" t="s">
        <v>346</v>
      </c>
      <c r="J18" s="230" t="s">
        <v>346</v>
      </c>
      <c r="K18" s="40">
        <v>90761</v>
      </c>
      <c r="L18" s="230" t="s">
        <v>346</v>
      </c>
      <c r="M18" s="40">
        <v>24007</v>
      </c>
      <c r="N18" s="41">
        <v>146</v>
      </c>
      <c r="O18" s="39" t="s">
        <v>119</v>
      </c>
      <c r="P18" s="230" t="s">
        <v>346</v>
      </c>
      <c r="Q18" s="230" t="s">
        <v>346</v>
      </c>
      <c r="R18" s="40">
        <v>28080</v>
      </c>
      <c r="S18" s="230" t="s">
        <v>346</v>
      </c>
      <c r="T18" s="230" t="s">
        <v>346</v>
      </c>
      <c r="U18" s="230" t="s">
        <v>346</v>
      </c>
      <c r="V18" s="39" t="s">
        <v>119</v>
      </c>
      <c r="W18" s="230" t="s">
        <v>346</v>
      </c>
      <c r="X18" s="230" t="s">
        <v>346</v>
      </c>
      <c r="Y18" s="230" t="s">
        <v>346</v>
      </c>
      <c r="Z18" s="230" t="s">
        <v>346</v>
      </c>
      <c r="AA18" s="230" t="s">
        <v>346</v>
      </c>
      <c r="AB18" s="230" t="s">
        <v>346</v>
      </c>
      <c r="AC18" s="39" t="s">
        <v>119</v>
      </c>
      <c r="AD18" s="230" t="s">
        <v>346</v>
      </c>
      <c r="AE18" s="40">
        <v>2406</v>
      </c>
      <c r="AF18" s="230" t="s">
        <v>346</v>
      </c>
      <c r="AG18" s="230" t="s">
        <v>346</v>
      </c>
      <c r="AH18" s="41">
        <v>344</v>
      </c>
    </row>
    <row r="19" spans="1:34" s="45" customFormat="1" ht="17.100000000000001" customHeight="1">
      <c r="A19" s="39" t="s">
        <v>120</v>
      </c>
      <c r="B19" s="40">
        <v>107162.8</v>
      </c>
      <c r="C19" s="230" t="s">
        <v>346</v>
      </c>
      <c r="D19" s="230" t="s">
        <v>346</v>
      </c>
      <c r="E19" s="230" t="s">
        <v>346</v>
      </c>
      <c r="F19" s="230" t="s">
        <v>346</v>
      </c>
      <c r="G19" s="230" t="s">
        <v>346</v>
      </c>
      <c r="H19" s="39" t="s">
        <v>121</v>
      </c>
      <c r="I19" s="230" t="s">
        <v>346</v>
      </c>
      <c r="J19" s="230" t="s">
        <v>346</v>
      </c>
      <c r="K19" s="40">
        <v>73944.399999999994</v>
      </c>
      <c r="L19" s="230" t="s">
        <v>346</v>
      </c>
      <c r="M19" s="40">
        <v>7485</v>
      </c>
      <c r="N19" s="41">
        <v>261.39999999999998</v>
      </c>
      <c r="O19" s="39" t="s">
        <v>121</v>
      </c>
      <c r="P19" s="230" t="s">
        <v>346</v>
      </c>
      <c r="Q19" s="230" t="s">
        <v>346</v>
      </c>
      <c r="R19" s="40">
        <v>16759.7</v>
      </c>
      <c r="S19" s="230" t="s">
        <v>346</v>
      </c>
      <c r="T19" s="230" t="s">
        <v>346</v>
      </c>
      <c r="U19" s="230" t="s">
        <v>346</v>
      </c>
      <c r="V19" s="39" t="s">
        <v>121</v>
      </c>
      <c r="W19" s="40">
        <v>1847.6</v>
      </c>
      <c r="X19" s="230" t="s">
        <v>346</v>
      </c>
      <c r="Y19" s="230" t="s">
        <v>346</v>
      </c>
      <c r="Z19" s="230" t="s">
        <v>346</v>
      </c>
      <c r="AA19" s="230" t="s">
        <v>346</v>
      </c>
      <c r="AB19" s="230" t="s">
        <v>346</v>
      </c>
      <c r="AC19" s="39" t="s">
        <v>121</v>
      </c>
      <c r="AD19" s="230" t="s">
        <v>346</v>
      </c>
      <c r="AE19" s="40">
        <v>6864.7</v>
      </c>
      <c r="AF19" s="230" t="s">
        <v>346</v>
      </c>
      <c r="AG19" s="230" t="s">
        <v>346</v>
      </c>
      <c r="AH19" s="231" t="s">
        <v>346</v>
      </c>
    </row>
    <row r="20" spans="1:34" s="45" customFormat="1" ht="17.100000000000001" customHeight="1">
      <c r="A20" s="39" t="s">
        <v>122</v>
      </c>
      <c r="B20" s="40">
        <v>101817.2</v>
      </c>
      <c r="C20" s="230" t="s">
        <v>346</v>
      </c>
      <c r="D20" s="230" t="s">
        <v>346</v>
      </c>
      <c r="E20" s="230" t="s">
        <v>346</v>
      </c>
      <c r="F20" s="230" t="s">
        <v>346</v>
      </c>
      <c r="G20" s="230" t="s">
        <v>346</v>
      </c>
      <c r="H20" s="39" t="s">
        <v>123</v>
      </c>
      <c r="I20" s="230" t="s">
        <v>346</v>
      </c>
      <c r="J20" s="230" t="s">
        <v>346</v>
      </c>
      <c r="K20" s="40">
        <v>70478.899999999994</v>
      </c>
      <c r="L20" s="230" t="s">
        <v>346</v>
      </c>
      <c r="M20" s="230" t="s">
        <v>346</v>
      </c>
      <c r="N20" s="41">
        <v>2894.1</v>
      </c>
      <c r="O20" s="39" t="s">
        <v>123</v>
      </c>
      <c r="P20" s="230" t="s">
        <v>346</v>
      </c>
      <c r="Q20" s="230" t="s">
        <v>346</v>
      </c>
      <c r="R20" s="40">
        <v>27392.9</v>
      </c>
      <c r="S20" s="230" t="s">
        <v>346</v>
      </c>
      <c r="T20" s="230" t="s">
        <v>346</v>
      </c>
      <c r="U20" s="230" t="s">
        <v>346</v>
      </c>
      <c r="V20" s="39" t="s">
        <v>123</v>
      </c>
      <c r="W20" s="40">
        <v>1051.3</v>
      </c>
      <c r="X20" s="230" t="s">
        <v>346</v>
      </c>
      <c r="Y20" s="230" t="s">
        <v>346</v>
      </c>
      <c r="Z20" s="230" t="s">
        <v>346</v>
      </c>
      <c r="AA20" s="230" t="s">
        <v>346</v>
      </c>
      <c r="AB20" s="230" t="s">
        <v>346</v>
      </c>
      <c r="AC20" s="39" t="s">
        <v>123</v>
      </c>
      <c r="AD20" s="230" t="s">
        <v>346</v>
      </c>
      <c r="AE20" s="230" t="s">
        <v>346</v>
      </c>
      <c r="AF20" s="230" t="s">
        <v>346</v>
      </c>
      <c r="AG20" s="230" t="s">
        <v>346</v>
      </c>
      <c r="AH20" s="231" t="s">
        <v>346</v>
      </c>
    </row>
    <row r="21" spans="1:34" s="45" customFormat="1" ht="17.100000000000001" customHeight="1">
      <c r="A21" s="39" t="s">
        <v>124</v>
      </c>
      <c r="B21" s="40">
        <v>382670.7</v>
      </c>
      <c r="C21" s="230" t="s">
        <v>346</v>
      </c>
      <c r="D21" s="230" t="s">
        <v>346</v>
      </c>
      <c r="E21" s="230" t="s">
        <v>346</v>
      </c>
      <c r="F21" s="230" t="s">
        <v>346</v>
      </c>
      <c r="G21" s="230" t="s">
        <v>346</v>
      </c>
      <c r="H21" s="39" t="s">
        <v>125</v>
      </c>
      <c r="I21" s="230" t="s">
        <v>346</v>
      </c>
      <c r="J21" s="230" t="s">
        <v>346</v>
      </c>
      <c r="K21" s="40">
        <v>112558.3</v>
      </c>
      <c r="L21" s="230" t="s">
        <v>346</v>
      </c>
      <c r="M21" s="40">
        <v>32180.9</v>
      </c>
      <c r="N21" s="41">
        <v>3085</v>
      </c>
      <c r="O21" s="39" t="s">
        <v>125</v>
      </c>
      <c r="P21" s="230" t="s">
        <v>346</v>
      </c>
      <c r="Q21" s="230" t="s">
        <v>346</v>
      </c>
      <c r="R21" s="40">
        <v>50782</v>
      </c>
      <c r="S21" s="40">
        <v>168701</v>
      </c>
      <c r="T21" s="230" t="s">
        <v>346</v>
      </c>
      <c r="U21" s="230" t="s">
        <v>346</v>
      </c>
      <c r="V21" s="39" t="s">
        <v>125</v>
      </c>
      <c r="W21" s="40">
        <v>4713.5</v>
      </c>
      <c r="X21" s="230" t="s">
        <v>346</v>
      </c>
      <c r="Y21" s="230" t="s">
        <v>346</v>
      </c>
      <c r="Z21" s="230" t="s">
        <v>346</v>
      </c>
      <c r="AA21" s="230" t="s">
        <v>346</v>
      </c>
      <c r="AB21" s="230" t="s">
        <v>346</v>
      </c>
      <c r="AC21" s="39" t="s">
        <v>125</v>
      </c>
      <c r="AD21" s="230" t="s">
        <v>346</v>
      </c>
      <c r="AE21" s="40">
        <v>8205</v>
      </c>
      <c r="AF21" s="230" t="s">
        <v>346</v>
      </c>
      <c r="AG21" s="230" t="s">
        <v>346</v>
      </c>
      <c r="AH21" s="41">
        <v>2445</v>
      </c>
    </row>
    <row r="22" spans="1:34" s="45" customFormat="1" ht="17.100000000000001" customHeight="1">
      <c r="A22" s="39" t="s">
        <v>126</v>
      </c>
      <c r="B22" s="40">
        <v>40834</v>
      </c>
      <c r="C22" s="230" t="s">
        <v>346</v>
      </c>
      <c r="D22" s="230" t="s">
        <v>346</v>
      </c>
      <c r="E22" s="230" t="s">
        <v>346</v>
      </c>
      <c r="F22" s="230" t="s">
        <v>346</v>
      </c>
      <c r="G22" s="230" t="s">
        <v>346</v>
      </c>
      <c r="H22" s="39" t="s">
        <v>126</v>
      </c>
      <c r="I22" s="230" t="s">
        <v>346</v>
      </c>
      <c r="J22" s="230" t="s">
        <v>346</v>
      </c>
      <c r="K22" s="40">
        <v>30867</v>
      </c>
      <c r="L22" s="230" t="s">
        <v>346</v>
      </c>
      <c r="M22" s="230" t="s">
        <v>346</v>
      </c>
      <c r="N22" s="230" t="s">
        <v>346</v>
      </c>
      <c r="O22" s="39" t="s">
        <v>126</v>
      </c>
      <c r="P22" s="230" t="s">
        <v>346</v>
      </c>
      <c r="Q22" s="230" t="s">
        <v>346</v>
      </c>
      <c r="R22" s="40">
        <v>9967</v>
      </c>
      <c r="S22" s="230" t="s">
        <v>346</v>
      </c>
      <c r="T22" s="230" t="s">
        <v>346</v>
      </c>
      <c r="U22" s="230" t="s">
        <v>346</v>
      </c>
      <c r="V22" s="39" t="s">
        <v>126</v>
      </c>
      <c r="W22" s="230" t="s">
        <v>346</v>
      </c>
      <c r="X22" s="230" t="s">
        <v>346</v>
      </c>
      <c r="Y22" s="230" t="s">
        <v>346</v>
      </c>
      <c r="Z22" s="230" t="s">
        <v>346</v>
      </c>
      <c r="AA22" s="230" t="s">
        <v>346</v>
      </c>
      <c r="AB22" s="230" t="s">
        <v>346</v>
      </c>
      <c r="AC22" s="39" t="s">
        <v>126</v>
      </c>
      <c r="AD22" s="230" t="s">
        <v>346</v>
      </c>
      <c r="AE22" s="230" t="s">
        <v>346</v>
      </c>
      <c r="AF22" s="230" t="s">
        <v>346</v>
      </c>
      <c r="AG22" s="230" t="s">
        <v>346</v>
      </c>
      <c r="AH22" s="231" t="s">
        <v>346</v>
      </c>
    </row>
    <row r="23" spans="1:34" s="45" customFormat="1" ht="17.100000000000001" customHeight="1">
      <c r="A23" s="39" t="s">
        <v>127</v>
      </c>
      <c r="B23" s="40">
        <v>20746</v>
      </c>
      <c r="C23" s="230" t="s">
        <v>346</v>
      </c>
      <c r="D23" s="230" t="s">
        <v>346</v>
      </c>
      <c r="E23" s="230" t="s">
        <v>346</v>
      </c>
      <c r="F23" s="230" t="s">
        <v>346</v>
      </c>
      <c r="G23" s="230" t="s">
        <v>346</v>
      </c>
      <c r="H23" s="39" t="s">
        <v>127</v>
      </c>
      <c r="I23" s="230" t="s">
        <v>346</v>
      </c>
      <c r="J23" s="230" t="s">
        <v>346</v>
      </c>
      <c r="K23" s="40">
        <v>15270</v>
      </c>
      <c r="L23" s="230" t="s">
        <v>346</v>
      </c>
      <c r="M23" s="230" t="s">
        <v>346</v>
      </c>
      <c r="N23" s="230" t="s">
        <v>346</v>
      </c>
      <c r="O23" s="39" t="s">
        <v>127</v>
      </c>
      <c r="P23" s="230" t="s">
        <v>346</v>
      </c>
      <c r="Q23" s="230" t="s">
        <v>346</v>
      </c>
      <c r="R23" s="40">
        <v>5476</v>
      </c>
      <c r="S23" s="230" t="s">
        <v>346</v>
      </c>
      <c r="T23" s="230" t="s">
        <v>346</v>
      </c>
      <c r="U23" s="230" t="s">
        <v>346</v>
      </c>
      <c r="V23" s="39" t="s">
        <v>127</v>
      </c>
      <c r="W23" s="230" t="s">
        <v>346</v>
      </c>
      <c r="X23" s="230" t="s">
        <v>346</v>
      </c>
      <c r="Y23" s="230" t="s">
        <v>346</v>
      </c>
      <c r="Z23" s="230" t="s">
        <v>346</v>
      </c>
      <c r="AA23" s="230" t="s">
        <v>346</v>
      </c>
      <c r="AB23" s="230" t="s">
        <v>346</v>
      </c>
      <c r="AC23" s="39" t="s">
        <v>127</v>
      </c>
      <c r="AD23" s="230" t="s">
        <v>346</v>
      </c>
      <c r="AE23" s="230" t="s">
        <v>346</v>
      </c>
      <c r="AF23" s="230" t="s">
        <v>346</v>
      </c>
      <c r="AG23" s="230" t="s">
        <v>346</v>
      </c>
      <c r="AH23" s="231" t="s">
        <v>346</v>
      </c>
    </row>
    <row r="24" spans="1:34" s="45" customFormat="1" ht="17.100000000000001" customHeight="1">
      <c r="A24" s="39" t="s">
        <v>128</v>
      </c>
      <c r="B24" s="40">
        <v>32690</v>
      </c>
      <c r="C24" s="230" t="s">
        <v>346</v>
      </c>
      <c r="D24" s="230" t="s">
        <v>346</v>
      </c>
      <c r="E24" s="230" t="s">
        <v>346</v>
      </c>
      <c r="F24" s="230" t="s">
        <v>346</v>
      </c>
      <c r="G24" s="230" t="s">
        <v>346</v>
      </c>
      <c r="H24" s="39" t="s">
        <v>128</v>
      </c>
      <c r="I24" s="230" t="s">
        <v>346</v>
      </c>
      <c r="J24" s="230" t="s">
        <v>346</v>
      </c>
      <c r="K24" s="40">
        <v>19549</v>
      </c>
      <c r="L24" s="230" t="s">
        <v>346</v>
      </c>
      <c r="M24" s="230" t="s">
        <v>346</v>
      </c>
      <c r="N24" s="41">
        <v>344</v>
      </c>
      <c r="O24" s="39" t="s">
        <v>128</v>
      </c>
      <c r="P24" s="230" t="s">
        <v>346</v>
      </c>
      <c r="Q24" s="230" t="s">
        <v>346</v>
      </c>
      <c r="R24" s="40">
        <v>11905</v>
      </c>
      <c r="S24" s="230" t="s">
        <v>346</v>
      </c>
      <c r="T24" s="230" t="s">
        <v>346</v>
      </c>
      <c r="U24" s="230" t="s">
        <v>346</v>
      </c>
      <c r="V24" s="39" t="s">
        <v>128</v>
      </c>
      <c r="W24" s="40">
        <v>892</v>
      </c>
      <c r="X24" s="230" t="s">
        <v>346</v>
      </c>
      <c r="Y24" s="230" t="s">
        <v>346</v>
      </c>
      <c r="Z24" s="230" t="s">
        <v>346</v>
      </c>
      <c r="AA24" s="230" t="s">
        <v>346</v>
      </c>
      <c r="AB24" s="230" t="s">
        <v>346</v>
      </c>
      <c r="AC24" s="39" t="s">
        <v>128</v>
      </c>
      <c r="AD24" s="230" t="s">
        <v>346</v>
      </c>
      <c r="AE24" s="230" t="s">
        <v>346</v>
      </c>
      <c r="AF24" s="230" t="s">
        <v>346</v>
      </c>
      <c r="AG24" s="230" t="s">
        <v>346</v>
      </c>
      <c r="AH24" s="231" t="s">
        <v>346</v>
      </c>
    </row>
    <row r="25" spans="1:34" s="45" customFormat="1" ht="17.100000000000001" customHeight="1">
      <c r="A25" s="39" t="s">
        <v>129</v>
      </c>
      <c r="B25" s="40">
        <v>92470.6</v>
      </c>
      <c r="C25" s="230" t="s">
        <v>346</v>
      </c>
      <c r="D25" s="230" t="s">
        <v>346</v>
      </c>
      <c r="E25" s="230" t="s">
        <v>346</v>
      </c>
      <c r="F25" s="230" t="s">
        <v>346</v>
      </c>
      <c r="G25" s="230" t="s">
        <v>346</v>
      </c>
      <c r="H25" s="39" t="s">
        <v>129</v>
      </c>
      <c r="I25" s="230" t="s">
        <v>346</v>
      </c>
      <c r="J25" s="230" t="s">
        <v>346</v>
      </c>
      <c r="K25" s="40">
        <v>65124.2</v>
      </c>
      <c r="L25" s="230" t="s">
        <v>346</v>
      </c>
      <c r="M25" s="230" t="s">
        <v>346</v>
      </c>
      <c r="N25" s="41">
        <v>3054.6</v>
      </c>
      <c r="O25" s="39" t="s">
        <v>129</v>
      </c>
      <c r="P25" s="230" t="s">
        <v>346</v>
      </c>
      <c r="Q25" s="230" t="s">
        <v>346</v>
      </c>
      <c r="R25" s="40">
        <v>20874.400000000001</v>
      </c>
      <c r="S25" s="230" t="s">
        <v>346</v>
      </c>
      <c r="T25" s="230" t="s">
        <v>346</v>
      </c>
      <c r="U25" s="230" t="s">
        <v>346</v>
      </c>
      <c r="V25" s="39" t="s">
        <v>129</v>
      </c>
      <c r="W25" s="40">
        <v>815.5</v>
      </c>
      <c r="X25" s="230" t="s">
        <v>346</v>
      </c>
      <c r="Y25" s="230" t="s">
        <v>346</v>
      </c>
      <c r="Z25" s="230" t="s">
        <v>346</v>
      </c>
      <c r="AA25" s="40">
        <v>790.1</v>
      </c>
      <c r="AB25" s="230" t="s">
        <v>346</v>
      </c>
      <c r="AC25" s="39" t="s">
        <v>129</v>
      </c>
      <c r="AD25" s="230" t="s">
        <v>346</v>
      </c>
      <c r="AE25" s="40">
        <v>1607.3</v>
      </c>
      <c r="AF25" s="230" t="s">
        <v>346</v>
      </c>
      <c r="AG25" s="230" t="s">
        <v>346</v>
      </c>
      <c r="AH25" s="41">
        <v>204.5</v>
      </c>
    </row>
    <row r="26" spans="1:34" s="45" customFormat="1" ht="17.100000000000001" customHeight="1">
      <c r="A26" s="39" t="s">
        <v>130</v>
      </c>
      <c r="B26" s="40">
        <v>37170.400000000001</v>
      </c>
      <c r="C26" s="230" t="s">
        <v>346</v>
      </c>
      <c r="D26" s="230" t="s">
        <v>346</v>
      </c>
      <c r="E26" s="230" t="s">
        <v>346</v>
      </c>
      <c r="F26" s="230" t="s">
        <v>346</v>
      </c>
      <c r="G26" s="230" t="s">
        <v>346</v>
      </c>
      <c r="H26" s="39" t="s">
        <v>130</v>
      </c>
      <c r="I26" s="230" t="s">
        <v>346</v>
      </c>
      <c r="J26" s="230" t="s">
        <v>346</v>
      </c>
      <c r="K26" s="40">
        <v>23048.400000000001</v>
      </c>
      <c r="L26" s="230" t="s">
        <v>346</v>
      </c>
      <c r="M26" s="230" t="s">
        <v>346</v>
      </c>
      <c r="N26" s="230" t="s">
        <v>346</v>
      </c>
      <c r="O26" s="39" t="s">
        <v>130</v>
      </c>
      <c r="P26" s="230" t="s">
        <v>346</v>
      </c>
      <c r="Q26" s="230" t="s">
        <v>346</v>
      </c>
      <c r="R26" s="40">
        <v>7689.1</v>
      </c>
      <c r="S26" s="230" t="s">
        <v>346</v>
      </c>
      <c r="T26" s="230" t="s">
        <v>346</v>
      </c>
      <c r="U26" s="230" t="s">
        <v>346</v>
      </c>
      <c r="V26" s="39" t="s">
        <v>130</v>
      </c>
      <c r="W26" s="230" t="s">
        <v>346</v>
      </c>
      <c r="X26" s="230" t="s">
        <v>346</v>
      </c>
      <c r="Y26" s="230" t="s">
        <v>346</v>
      </c>
      <c r="Z26" s="230" t="s">
        <v>346</v>
      </c>
      <c r="AA26" s="230" t="s">
        <v>346</v>
      </c>
      <c r="AB26" s="230" t="s">
        <v>346</v>
      </c>
      <c r="AC26" s="39" t="s">
        <v>130</v>
      </c>
      <c r="AD26" s="230" t="s">
        <v>346</v>
      </c>
      <c r="AE26" s="40">
        <v>6423</v>
      </c>
      <c r="AF26" s="230" t="s">
        <v>346</v>
      </c>
      <c r="AG26" s="230" t="s">
        <v>346</v>
      </c>
      <c r="AH26" s="41">
        <v>9.9</v>
      </c>
    </row>
    <row r="27" spans="1:34" s="45" customFormat="1" ht="17.100000000000001" customHeight="1">
      <c r="A27" s="39" t="s">
        <v>131</v>
      </c>
      <c r="B27" s="40">
        <v>28460.1</v>
      </c>
      <c r="C27" s="230" t="s">
        <v>346</v>
      </c>
      <c r="D27" s="230" t="s">
        <v>346</v>
      </c>
      <c r="E27" s="230" t="s">
        <v>346</v>
      </c>
      <c r="F27" s="230" t="s">
        <v>346</v>
      </c>
      <c r="G27" s="230" t="s">
        <v>346</v>
      </c>
      <c r="H27" s="39" t="s">
        <v>131</v>
      </c>
      <c r="I27" s="230" t="s">
        <v>346</v>
      </c>
      <c r="J27" s="230" t="s">
        <v>346</v>
      </c>
      <c r="K27" s="40">
        <v>18984</v>
      </c>
      <c r="L27" s="230" t="s">
        <v>346</v>
      </c>
      <c r="M27" s="230" t="s">
        <v>346</v>
      </c>
      <c r="N27" s="41">
        <v>168.6</v>
      </c>
      <c r="O27" s="39" t="s">
        <v>131</v>
      </c>
      <c r="P27" s="230" t="s">
        <v>346</v>
      </c>
      <c r="Q27" s="230" t="s">
        <v>346</v>
      </c>
      <c r="R27" s="40">
        <v>3112.5</v>
      </c>
      <c r="S27" s="230" t="s">
        <v>346</v>
      </c>
      <c r="T27" s="230" t="s">
        <v>346</v>
      </c>
      <c r="U27" s="230" t="s">
        <v>346</v>
      </c>
      <c r="V27" s="39" t="s">
        <v>131</v>
      </c>
      <c r="W27" s="230" t="s">
        <v>346</v>
      </c>
      <c r="X27" s="230" t="s">
        <v>346</v>
      </c>
      <c r="Y27" s="230" t="s">
        <v>346</v>
      </c>
      <c r="Z27" s="230" t="s">
        <v>346</v>
      </c>
      <c r="AA27" s="230" t="s">
        <v>346</v>
      </c>
      <c r="AB27" s="230" t="s">
        <v>346</v>
      </c>
      <c r="AC27" s="39" t="s">
        <v>131</v>
      </c>
      <c r="AD27" s="230" t="s">
        <v>346</v>
      </c>
      <c r="AE27" s="40">
        <v>3315.7</v>
      </c>
      <c r="AF27" s="230" t="s">
        <v>346</v>
      </c>
      <c r="AG27" s="230" t="s">
        <v>346</v>
      </c>
      <c r="AH27" s="41">
        <v>2879.3</v>
      </c>
    </row>
    <row r="28" spans="1:34" s="45" customFormat="1" ht="17.100000000000001" customHeight="1">
      <c r="A28" s="39" t="s">
        <v>132</v>
      </c>
      <c r="B28" s="40">
        <v>19268.099999999999</v>
      </c>
      <c r="C28" s="230" t="s">
        <v>346</v>
      </c>
      <c r="D28" s="230" t="s">
        <v>346</v>
      </c>
      <c r="E28" s="230" t="s">
        <v>346</v>
      </c>
      <c r="F28" s="230" t="s">
        <v>346</v>
      </c>
      <c r="G28" s="230" t="s">
        <v>346</v>
      </c>
      <c r="H28" s="39" t="s">
        <v>132</v>
      </c>
      <c r="I28" s="230" t="s">
        <v>346</v>
      </c>
      <c r="J28" s="230" t="s">
        <v>346</v>
      </c>
      <c r="K28" s="40">
        <v>14642.2</v>
      </c>
      <c r="L28" s="230" t="s">
        <v>346</v>
      </c>
      <c r="M28" s="230" t="s">
        <v>346</v>
      </c>
      <c r="N28" s="230" t="s">
        <v>346</v>
      </c>
      <c r="O28" s="39" t="s">
        <v>132</v>
      </c>
      <c r="P28" s="230" t="s">
        <v>346</v>
      </c>
      <c r="Q28" s="230" t="s">
        <v>346</v>
      </c>
      <c r="R28" s="40">
        <v>4619.3</v>
      </c>
      <c r="S28" s="40">
        <v>6.6</v>
      </c>
      <c r="T28" s="230" t="s">
        <v>346</v>
      </c>
      <c r="U28" s="230" t="s">
        <v>346</v>
      </c>
      <c r="V28" s="39" t="s">
        <v>132</v>
      </c>
      <c r="W28" s="230" t="s">
        <v>346</v>
      </c>
      <c r="X28" s="230" t="s">
        <v>346</v>
      </c>
      <c r="Y28" s="230" t="s">
        <v>346</v>
      </c>
      <c r="Z28" s="230" t="s">
        <v>346</v>
      </c>
      <c r="AA28" s="230" t="s">
        <v>346</v>
      </c>
      <c r="AB28" s="230" t="s">
        <v>346</v>
      </c>
      <c r="AC28" s="39" t="s">
        <v>132</v>
      </c>
      <c r="AD28" s="230" t="s">
        <v>346</v>
      </c>
      <c r="AE28" s="230" t="s">
        <v>346</v>
      </c>
      <c r="AF28" s="230" t="s">
        <v>346</v>
      </c>
      <c r="AG28" s="230" t="s">
        <v>346</v>
      </c>
      <c r="AH28" s="231" t="s">
        <v>346</v>
      </c>
    </row>
    <row r="29" spans="1:34" s="45" customFormat="1" ht="17.100000000000001" customHeight="1">
      <c r="A29" s="39" t="s">
        <v>133</v>
      </c>
      <c r="B29" s="40">
        <v>22574</v>
      </c>
      <c r="C29" s="230" t="s">
        <v>346</v>
      </c>
      <c r="D29" s="230" t="s">
        <v>346</v>
      </c>
      <c r="E29" s="230" t="s">
        <v>346</v>
      </c>
      <c r="F29" s="230" t="s">
        <v>346</v>
      </c>
      <c r="G29" s="230" t="s">
        <v>346</v>
      </c>
      <c r="H29" s="39" t="s">
        <v>133</v>
      </c>
      <c r="I29" s="230" t="s">
        <v>346</v>
      </c>
      <c r="J29" s="230" t="s">
        <v>346</v>
      </c>
      <c r="K29" s="40">
        <v>16601.3</v>
      </c>
      <c r="L29" s="230" t="s">
        <v>346</v>
      </c>
      <c r="M29" s="230" t="s">
        <v>346</v>
      </c>
      <c r="N29" s="230" t="s">
        <v>346</v>
      </c>
      <c r="O29" s="39" t="s">
        <v>133</v>
      </c>
      <c r="P29" s="230" t="s">
        <v>346</v>
      </c>
      <c r="Q29" s="230" t="s">
        <v>346</v>
      </c>
      <c r="R29" s="40">
        <v>5972.7</v>
      </c>
      <c r="S29" s="230" t="s">
        <v>346</v>
      </c>
      <c r="T29" s="230" t="s">
        <v>346</v>
      </c>
      <c r="U29" s="230" t="s">
        <v>346</v>
      </c>
      <c r="V29" s="39" t="s">
        <v>133</v>
      </c>
      <c r="W29" s="230" t="s">
        <v>346</v>
      </c>
      <c r="X29" s="230" t="s">
        <v>346</v>
      </c>
      <c r="Y29" s="230" t="s">
        <v>346</v>
      </c>
      <c r="Z29" s="230" t="s">
        <v>346</v>
      </c>
      <c r="AA29" s="230" t="s">
        <v>346</v>
      </c>
      <c r="AB29" s="230" t="s">
        <v>346</v>
      </c>
      <c r="AC29" s="39" t="s">
        <v>133</v>
      </c>
      <c r="AD29" s="230" t="s">
        <v>346</v>
      </c>
      <c r="AE29" s="230" t="s">
        <v>346</v>
      </c>
      <c r="AF29" s="230" t="s">
        <v>346</v>
      </c>
      <c r="AG29" s="230" t="s">
        <v>346</v>
      </c>
      <c r="AH29" s="231" t="s">
        <v>346</v>
      </c>
    </row>
    <row r="30" spans="1:34" s="45" customFormat="1" ht="17.100000000000001" customHeight="1">
      <c r="A30" s="39" t="s">
        <v>134</v>
      </c>
      <c r="B30" s="40">
        <v>19869.599999999999</v>
      </c>
      <c r="C30" s="230" t="s">
        <v>346</v>
      </c>
      <c r="D30" s="230" t="s">
        <v>346</v>
      </c>
      <c r="E30" s="230" t="s">
        <v>346</v>
      </c>
      <c r="F30" s="230" t="s">
        <v>346</v>
      </c>
      <c r="G30" s="230" t="s">
        <v>346</v>
      </c>
      <c r="H30" s="39" t="s">
        <v>134</v>
      </c>
      <c r="I30" s="230" t="s">
        <v>346</v>
      </c>
      <c r="J30" s="230" t="s">
        <v>346</v>
      </c>
      <c r="K30" s="40">
        <v>14970.3</v>
      </c>
      <c r="L30" s="230" t="s">
        <v>346</v>
      </c>
      <c r="M30" s="230" t="s">
        <v>346</v>
      </c>
      <c r="N30" s="41">
        <v>406.2</v>
      </c>
      <c r="O30" s="39" t="s">
        <v>134</v>
      </c>
      <c r="P30" s="230" t="s">
        <v>346</v>
      </c>
      <c r="Q30" s="230" t="s">
        <v>346</v>
      </c>
      <c r="R30" s="40">
        <v>2789.1</v>
      </c>
      <c r="S30" s="230" t="s">
        <v>346</v>
      </c>
      <c r="T30" s="230" t="s">
        <v>346</v>
      </c>
      <c r="U30" s="230" t="s">
        <v>346</v>
      </c>
      <c r="V30" s="39" t="s">
        <v>134</v>
      </c>
      <c r="W30" s="230" t="s">
        <v>346</v>
      </c>
      <c r="X30" s="230" t="s">
        <v>346</v>
      </c>
      <c r="Y30" s="230" t="s">
        <v>346</v>
      </c>
      <c r="Z30" s="230" t="s">
        <v>346</v>
      </c>
      <c r="AA30" s="230" t="s">
        <v>346</v>
      </c>
      <c r="AB30" s="230" t="s">
        <v>346</v>
      </c>
      <c r="AC30" s="39" t="s">
        <v>134</v>
      </c>
      <c r="AD30" s="230" t="s">
        <v>346</v>
      </c>
      <c r="AE30" s="40">
        <v>1704</v>
      </c>
      <c r="AF30" s="230" t="s">
        <v>346</v>
      </c>
      <c r="AG30" s="230" t="s">
        <v>346</v>
      </c>
      <c r="AH30" s="231" t="s">
        <v>346</v>
      </c>
    </row>
    <row r="31" spans="1:34" s="45" customFormat="1" ht="17.100000000000001" customHeight="1">
      <c r="A31" s="39" t="s">
        <v>26</v>
      </c>
      <c r="B31" s="40">
        <v>113025.3</v>
      </c>
      <c r="C31" s="230" t="s">
        <v>346</v>
      </c>
      <c r="D31" s="230" t="s">
        <v>346</v>
      </c>
      <c r="E31" s="230" t="s">
        <v>346</v>
      </c>
      <c r="F31" s="230" t="s">
        <v>346</v>
      </c>
      <c r="G31" s="230" t="s">
        <v>346</v>
      </c>
      <c r="H31" s="39" t="s">
        <v>26</v>
      </c>
      <c r="I31" s="230" t="s">
        <v>346</v>
      </c>
      <c r="J31" s="230" t="s">
        <v>346</v>
      </c>
      <c r="K31" s="40">
        <v>77814</v>
      </c>
      <c r="L31" s="230" t="s">
        <v>346</v>
      </c>
      <c r="M31" s="230" t="s">
        <v>346</v>
      </c>
      <c r="N31" s="41">
        <v>113.9</v>
      </c>
      <c r="O31" s="39" t="s">
        <v>26</v>
      </c>
      <c r="P31" s="230" t="s">
        <v>346</v>
      </c>
      <c r="Q31" s="40">
        <v>1404.7</v>
      </c>
      <c r="R31" s="40">
        <v>32313.4</v>
      </c>
      <c r="S31" s="230" t="s">
        <v>346</v>
      </c>
      <c r="T31" s="230" t="s">
        <v>346</v>
      </c>
      <c r="U31" s="230" t="s">
        <v>346</v>
      </c>
      <c r="V31" s="39" t="s">
        <v>26</v>
      </c>
      <c r="W31" s="230" t="s">
        <v>346</v>
      </c>
      <c r="X31" s="230" t="s">
        <v>346</v>
      </c>
      <c r="Y31" s="230" t="s">
        <v>346</v>
      </c>
      <c r="Z31" s="230" t="s">
        <v>346</v>
      </c>
      <c r="AA31" s="40">
        <v>368.8</v>
      </c>
      <c r="AB31" s="230" t="s">
        <v>346</v>
      </c>
      <c r="AC31" s="39" t="s">
        <v>26</v>
      </c>
      <c r="AD31" s="230" t="s">
        <v>346</v>
      </c>
      <c r="AE31" s="230" t="s">
        <v>346</v>
      </c>
      <c r="AF31" s="230" t="s">
        <v>346</v>
      </c>
      <c r="AG31" s="230" t="s">
        <v>346</v>
      </c>
      <c r="AH31" s="41">
        <v>1010.5</v>
      </c>
    </row>
    <row r="32" spans="1:34" s="46" customFormat="1" ht="17.100000000000001" customHeight="1">
      <c r="A32" s="39" t="s">
        <v>135</v>
      </c>
      <c r="B32" s="40">
        <v>12262.8</v>
      </c>
      <c r="C32" s="230" t="s">
        <v>346</v>
      </c>
      <c r="D32" s="230" t="s">
        <v>346</v>
      </c>
      <c r="E32" s="230" t="s">
        <v>346</v>
      </c>
      <c r="F32" s="230" t="s">
        <v>346</v>
      </c>
      <c r="G32" s="230" t="s">
        <v>346</v>
      </c>
      <c r="H32" s="39" t="s">
        <v>135</v>
      </c>
      <c r="I32" s="230" t="s">
        <v>346</v>
      </c>
      <c r="J32" s="230" t="s">
        <v>346</v>
      </c>
      <c r="K32" s="40">
        <v>5247.1</v>
      </c>
      <c r="L32" s="230" t="s">
        <v>346</v>
      </c>
      <c r="M32" s="230" t="s">
        <v>346</v>
      </c>
      <c r="N32" s="41">
        <v>1768.6</v>
      </c>
      <c r="O32" s="39" t="s">
        <v>135</v>
      </c>
      <c r="P32" s="230" t="s">
        <v>346</v>
      </c>
      <c r="Q32" s="230" t="s">
        <v>346</v>
      </c>
      <c r="R32" s="40">
        <v>3268.7</v>
      </c>
      <c r="S32" s="40">
        <v>429.8</v>
      </c>
      <c r="T32" s="230" t="s">
        <v>346</v>
      </c>
      <c r="U32" s="230" t="s">
        <v>346</v>
      </c>
      <c r="V32" s="39" t="s">
        <v>135</v>
      </c>
      <c r="W32" s="230" t="s">
        <v>346</v>
      </c>
      <c r="X32" s="230" t="s">
        <v>346</v>
      </c>
      <c r="Y32" s="230" t="s">
        <v>346</v>
      </c>
      <c r="Z32" s="230" t="s">
        <v>346</v>
      </c>
      <c r="AA32" s="230" t="s">
        <v>346</v>
      </c>
      <c r="AB32" s="230" t="s">
        <v>346</v>
      </c>
      <c r="AC32" s="39" t="s">
        <v>135</v>
      </c>
      <c r="AD32" s="230" t="s">
        <v>346</v>
      </c>
      <c r="AE32" s="230" t="s">
        <v>346</v>
      </c>
      <c r="AF32" s="230" t="s">
        <v>346</v>
      </c>
      <c r="AG32" s="230" t="s">
        <v>346</v>
      </c>
      <c r="AH32" s="41">
        <v>1548.6</v>
      </c>
    </row>
    <row r="33" spans="1:34" s="46" customFormat="1" ht="17.100000000000001" customHeight="1">
      <c r="A33" s="39" t="s">
        <v>136</v>
      </c>
      <c r="B33" s="40">
        <v>5868.1</v>
      </c>
      <c r="C33" s="230" t="s">
        <v>346</v>
      </c>
      <c r="D33" s="230" t="s">
        <v>346</v>
      </c>
      <c r="E33" s="230" t="s">
        <v>346</v>
      </c>
      <c r="F33" s="230" t="s">
        <v>346</v>
      </c>
      <c r="G33" s="230" t="s">
        <v>346</v>
      </c>
      <c r="H33" s="39" t="s">
        <v>136</v>
      </c>
      <c r="I33" s="230" t="s">
        <v>346</v>
      </c>
      <c r="J33" s="230" t="s">
        <v>346</v>
      </c>
      <c r="K33" s="40">
        <v>2433.8000000000002</v>
      </c>
      <c r="L33" s="230" t="s">
        <v>346</v>
      </c>
      <c r="M33" s="230" t="s">
        <v>346</v>
      </c>
      <c r="N33" s="230" t="s">
        <v>346</v>
      </c>
      <c r="O33" s="39" t="s">
        <v>136</v>
      </c>
      <c r="P33" s="230" t="s">
        <v>346</v>
      </c>
      <c r="Q33" s="230" t="s">
        <v>346</v>
      </c>
      <c r="R33" s="40">
        <v>1331.9</v>
      </c>
      <c r="S33" s="40">
        <v>2102.4</v>
      </c>
      <c r="T33" s="230" t="s">
        <v>346</v>
      </c>
      <c r="U33" s="230" t="s">
        <v>346</v>
      </c>
      <c r="V33" s="39" t="s">
        <v>136</v>
      </c>
      <c r="W33" s="230" t="s">
        <v>346</v>
      </c>
      <c r="X33" s="230" t="s">
        <v>346</v>
      </c>
      <c r="Y33" s="230" t="s">
        <v>346</v>
      </c>
      <c r="Z33" s="230" t="s">
        <v>346</v>
      </c>
      <c r="AA33" s="230" t="s">
        <v>346</v>
      </c>
      <c r="AB33" s="230" t="s">
        <v>346</v>
      </c>
      <c r="AC33" s="39" t="s">
        <v>136</v>
      </c>
      <c r="AD33" s="230" t="s">
        <v>346</v>
      </c>
      <c r="AE33" s="230" t="s">
        <v>346</v>
      </c>
      <c r="AF33" s="230" t="s">
        <v>346</v>
      </c>
      <c r="AG33" s="230" t="s">
        <v>346</v>
      </c>
      <c r="AH33" s="231" t="s">
        <v>346</v>
      </c>
    </row>
    <row r="34" spans="1:34" s="46" customFormat="1" ht="17.100000000000001" customHeight="1">
      <c r="A34" s="39" t="s">
        <v>137</v>
      </c>
      <c r="B34" s="40">
        <v>9238</v>
      </c>
      <c r="C34" s="230" t="s">
        <v>346</v>
      </c>
      <c r="D34" s="230" t="s">
        <v>346</v>
      </c>
      <c r="E34" s="230" t="s">
        <v>346</v>
      </c>
      <c r="F34" s="230" t="s">
        <v>346</v>
      </c>
      <c r="G34" s="230" t="s">
        <v>346</v>
      </c>
      <c r="H34" s="39" t="s">
        <v>137</v>
      </c>
      <c r="I34" s="230" t="s">
        <v>346</v>
      </c>
      <c r="J34" s="230" t="s">
        <v>346</v>
      </c>
      <c r="K34" s="40">
        <v>6264.1</v>
      </c>
      <c r="L34" s="230" t="s">
        <v>346</v>
      </c>
      <c r="M34" s="230" t="s">
        <v>346</v>
      </c>
      <c r="N34" s="230" t="s">
        <v>346</v>
      </c>
      <c r="O34" s="39" t="s">
        <v>137</v>
      </c>
      <c r="P34" s="230" t="s">
        <v>346</v>
      </c>
      <c r="Q34" s="230" t="s">
        <v>346</v>
      </c>
      <c r="R34" s="40">
        <v>2924.3</v>
      </c>
      <c r="S34" s="40">
        <v>49.6</v>
      </c>
      <c r="T34" s="230" t="s">
        <v>346</v>
      </c>
      <c r="U34" s="230" t="s">
        <v>346</v>
      </c>
      <c r="V34" s="39" t="s">
        <v>137</v>
      </c>
      <c r="W34" s="230" t="s">
        <v>346</v>
      </c>
      <c r="X34" s="230" t="s">
        <v>346</v>
      </c>
      <c r="Y34" s="230" t="s">
        <v>346</v>
      </c>
      <c r="Z34" s="230" t="s">
        <v>346</v>
      </c>
      <c r="AA34" s="230" t="s">
        <v>346</v>
      </c>
      <c r="AB34" s="230" t="s">
        <v>346</v>
      </c>
      <c r="AC34" s="39" t="s">
        <v>137</v>
      </c>
      <c r="AD34" s="230" t="s">
        <v>346</v>
      </c>
      <c r="AE34" s="230" t="s">
        <v>346</v>
      </c>
      <c r="AF34" s="230" t="s">
        <v>346</v>
      </c>
      <c r="AG34" s="230" t="s">
        <v>346</v>
      </c>
      <c r="AH34" s="231" t="s">
        <v>346</v>
      </c>
    </row>
    <row r="35" spans="1:34" s="46" customFormat="1" ht="17.100000000000001" customHeight="1">
      <c r="A35" s="39" t="s">
        <v>138</v>
      </c>
      <c r="B35" s="40">
        <v>17721.599999999999</v>
      </c>
      <c r="C35" s="230" t="s">
        <v>346</v>
      </c>
      <c r="D35" s="230" t="s">
        <v>346</v>
      </c>
      <c r="E35" s="230" t="s">
        <v>346</v>
      </c>
      <c r="F35" s="230" t="s">
        <v>346</v>
      </c>
      <c r="G35" s="230" t="s">
        <v>346</v>
      </c>
      <c r="H35" s="39" t="s">
        <v>138</v>
      </c>
      <c r="I35" s="230" t="s">
        <v>346</v>
      </c>
      <c r="J35" s="230" t="s">
        <v>346</v>
      </c>
      <c r="K35" s="40">
        <v>9136.6</v>
      </c>
      <c r="L35" s="230" t="s">
        <v>346</v>
      </c>
      <c r="M35" s="230" t="s">
        <v>346</v>
      </c>
      <c r="N35" s="230" t="s">
        <v>346</v>
      </c>
      <c r="O35" s="39" t="s">
        <v>138</v>
      </c>
      <c r="P35" s="230" t="s">
        <v>346</v>
      </c>
      <c r="Q35" s="230" t="s">
        <v>346</v>
      </c>
      <c r="R35" s="40">
        <v>5289.5</v>
      </c>
      <c r="S35" s="230" t="s">
        <v>346</v>
      </c>
      <c r="T35" s="230" t="s">
        <v>346</v>
      </c>
      <c r="U35" s="230" t="s">
        <v>346</v>
      </c>
      <c r="V35" s="39" t="s">
        <v>138</v>
      </c>
      <c r="W35" s="230" t="s">
        <v>346</v>
      </c>
      <c r="X35" s="230" t="s">
        <v>346</v>
      </c>
      <c r="Y35" s="230" t="s">
        <v>346</v>
      </c>
      <c r="Z35" s="230" t="s">
        <v>346</v>
      </c>
      <c r="AA35" s="230" t="s">
        <v>346</v>
      </c>
      <c r="AB35" s="230" t="s">
        <v>346</v>
      </c>
      <c r="AC35" s="39" t="s">
        <v>138</v>
      </c>
      <c r="AD35" s="230" t="s">
        <v>346</v>
      </c>
      <c r="AE35" s="230" t="s">
        <v>346</v>
      </c>
      <c r="AF35" s="230" t="s">
        <v>346</v>
      </c>
      <c r="AG35" s="230" t="s">
        <v>346</v>
      </c>
      <c r="AH35" s="41">
        <v>3295.5</v>
      </c>
    </row>
    <row r="36" spans="1:34" s="46" customFormat="1" ht="17.100000000000001" customHeight="1">
      <c r="A36" s="39" t="s">
        <v>139</v>
      </c>
      <c r="B36" s="40">
        <v>8003.1</v>
      </c>
      <c r="C36" s="230" t="s">
        <v>346</v>
      </c>
      <c r="D36" s="230" t="s">
        <v>346</v>
      </c>
      <c r="E36" s="230" t="s">
        <v>346</v>
      </c>
      <c r="F36" s="230" t="s">
        <v>346</v>
      </c>
      <c r="G36" s="230" t="s">
        <v>346</v>
      </c>
      <c r="H36" s="39" t="s">
        <v>139</v>
      </c>
      <c r="I36" s="230" t="s">
        <v>346</v>
      </c>
      <c r="J36" s="230" t="s">
        <v>346</v>
      </c>
      <c r="K36" s="40">
        <v>6436.2</v>
      </c>
      <c r="L36" s="230" t="s">
        <v>346</v>
      </c>
      <c r="M36" s="230" t="s">
        <v>346</v>
      </c>
      <c r="N36" s="230" t="s">
        <v>346</v>
      </c>
      <c r="O36" s="39" t="s">
        <v>139</v>
      </c>
      <c r="P36" s="230" t="s">
        <v>346</v>
      </c>
      <c r="Q36" s="230" t="s">
        <v>346</v>
      </c>
      <c r="R36" s="40">
        <v>1566.9</v>
      </c>
      <c r="S36" s="230" t="s">
        <v>346</v>
      </c>
      <c r="T36" s="230" t="s">
        <v>346</v>
      </c>
      <c r="U36" s="230" t="s">
        <v>346</v>
      </c>
      <c r="V36" s="39" t="s">
        <v>139</v>
      </c>
      <c r="W36" s="230" t="s">
        <v>346</v>
      </c>
      <c r="X36" s="230" t="s">
        <v>346</v>
      </c>
      <c r="Y36" s="230" t="s">
        <v>346</v>
      </c>
      <c r="Z36" s="230" t="s">
        <v>346</v>
      </c>
      <c r="AA36" s="230" t="s">
        <v>346</v>
      </c>
      <c r="AB36" s="230" t="s">
        <v>346</v>
      </c>
      <c r="AC36" s="39" t="s">
        <v>139</v>
      </c>
      <c r="AD36" s="230" t="s">
        <v>346</v>
      </c>
      <c r="AE36" s="230" t="s">
        <v>346</v>
      </c>
      <c r="AF36" s="230" t="s">
        <v>346</v>
      </c>
      <c r="AG36" s="230" t="s">
        <v>346</v>
      </c>
      <c r="AH36" s="231" t="s">
        <v>346</v>
      </c>
    </row>
    <row r="37" spans="1:34" s="46" customFormat="1" ht="17.100000000000001" customHeight="1">
      <c r="A37" s="39" t="s">
        <v>140</v>
      </c>
      <c r="B37" s="40">
        <v>16729.5</v>
      </c>
      <c r="C37" s="230" t="s">
        <v>346</v>
      </c>
      <c r="D37" s="230" t="s">
        <v>346</v>
      </c>
      <c r="E37" s="230" t="s">
        <v>346</v>
      </c>
      <c r="F37" s="230" t="s">
        <v>346</v>
      </c>
      <c r="G37" s="230" t="s">
        <v>346</v>
      </c>
      <c r="H37" s="39" t="s">
        <v>140</v>
      </c>
      <c r="I37" s="230" t="s">
        <v>346</v>
      </c>
      <c r="J37" s="230" t="s">
        <v>346</v>
      </c>
      <c r="K37" s="40">
        <v>10721.9</v>
      </c>
      <c r="L37" s="230" t="s">
        <v>346</v>
      </c>
      <c r="M37" s="230" t="s">
        <v>346</v>
      </c>
      <c r="N37" s="230" t="s">
        <v>346</v>
      </c>
      <c r="O37" s="39" t="s">
        <v>140</v>
      </c>
      <c r="P37" s="230" t="s">
        <v>346</v>
      </c>
      <c r="Q37" s="230" t="s">
        <v>346</v>
      </c>
      <c r="R37" s="40">
        <v>4519.2</v>
      </c>
      <c r="S37" s="230" t="s">
        <v>346</v>
      </c>
      <c r="T37" s="230" t="s">
        <v>346</v>
      </c>
      <c r="U37" s="230" t="s">
        <v>346</v>
      </c>
      <c r="V37" s="39" t="s">
        <v>140</v>
      </c>
      <c r="W37" s="230" t="s">
        <v>346</v>
      </c>
      <c r="X37" s="230" t="s">
        <v>346</v>
      </c>
      <c r="Y37" s="230" t="s">
        <v>346</v>
      </c>
      <c r="Z37" s="230" t="s">
        <v>346</v>
      </c>
      <c r="AA37" s="230" t="s">
        <v>346</v>
      </c>
      <c r="AB37" s="230" t="s">
        <v>346</v>
      </c>
      <c r="AC37" s="39" t="s">
        <v>140</v>
      </c>
      <c r="AD37" s="230" t="s">
        <v>346</v>
      </c>
      <c r="AE37" s="230" t="s">
        <v>346</v>
      </c>
      <c r="AF37" s="230" t="s">
        <v>346</v>
      </c>
      <c r="AG37" s="230" t="s">
        <v>346</v>
      </c>
      <c r="AH37" s="41">
        <v>1488.4</v>
      </c>
    </row>
    <row r="38" spans="1:34" s="46" customFormat="1" ht="17.100000000000001" customHeight="1">
      <c r="A38" s="39" t="s">
        <v>141</v>
      </c>
      <c r="B38" s="40">
        <v>9093.9</v>
      </c>
      <c r="C38" s="230" t="s">
        <v>346</v>
      </c>
      <c r="D38" s="230" t="s">
        <v>346</v>
      </c>
      <c r="E38" s="230" t="s">
        <v>346</v>
      </c>
      <c r="F38" s="230" t="s">
        <v>346</v>
      </c>
      <c r="G38" s="230" t="s">
        <v>346</v>
      </c>
      <c r="H38" s="39" t="s">
        <v>141</v>
      </c>
      <c r="I38" s="230" t="s">
        <v>346</v>
      </c>
      <c r="J38" s="230" t="s">
        <v>346</v>
      </c>
      <c r="K38" s="40">
        <v>7166.6</v>
      </c>
      <c r="L38" s="230" t="s">
        <v>346</v>
      </c>
      <c r="M38" s="230" t="s">
        <v>346</v>
      </c>
      <c r="N38" s="230" t="s">
        <v>346</v>
      </c>
      <c r="O38" s="39" t="s">
        <v>141</v>
      </c>
      <c r="P38" s="230" t="s">
        <v>346</v>
      </c>
      <c r="Q38" s="230" t="s">
        <v>346</v>
      </c>
      <c r="R38" s="40">
        <v>1927.3</v>
      </c>
      <c r="S38" s="230" t="s">
        <v>346</v>
      </c>
      <c r="T38" s="230" t="s">
        <v>346</v>
      </c>
      <c r="U38" s="230" t="s">
        <v>346</v>
      </c>
      <c r="V38" s="39" t="s">
        <v>141</v>
      </c>
      <c r="W38" s="230" t="s">
        <v>346</v>
      </c>
      <c r="X38" s="230" t="s">
        <v>346</v>
      </c>
      <c r="Y38" s="230" t="s">
        <v>346</v>
      </c>
      <c r="Z38" s="230" t="s">
        <v>346</v>
      </c>
      <c r="AA38" s="230" t="s">
        <v>346</v>
      </c>
      <c r="AB38" s="230" t="s">
        <v>346</v>
      </c>
      <c r="AC38" s="39" t="s">
        <v>141</v>
      </c>
      <c r="AD38" s="230" t="s">
        <v>346</v>
      </c>
      <c r="AE38" s="230" t="s">
        <v>346</v>
      </c>
      <c r="AF38" s="230" t="s">
        <v>346</v>
      </c>
      <c r="AG38" s="230" t="s">
        <v>346</v>
      </c>
      <c r="AH38" s="231" t="s">
        <v>346</v>
      </c>
    </row>
    <row r="39" spans="1:34" s="46" customFormat="1" ht="17.100000000000001" customHeight="1">
      <c r="A39" s="39" t="s">
        <v>142</v>
      </c>
      <c r="B39" s="40">
        <v>13810.1</v>
      </c>
      <c r="C39" s="230" t="s">
        <v>346</v>
      </c>
      <c r="D39" s="230" t="s">
        <v>346</v>
      </c>
      <c r="E39" s="230" t="s">
        <v>346</v>
      </c>
      <c r="F39" s="230" t="s">
        <v>346</v>
      </c>
      <c r="G39" s="230" t="s">
        <v>346</v>
      </c>
      <c r="H39" s="39" t="s">
        <v>142</v>
      </c>
      <c r="I39" s="230" t="s">
        <v>346</v>
      </c>
      <c r="J39" s="230" t="s">
        <v>346</v>
      </c>
      <c r="K39" s="40">
        <v>6395.4</v>
      </c>
      <c r="L39" s="230" t="s">
        <v>346</v>
      </c>
      <c r="M39" s="230" t="s">
        <v>346</v>
      </c>
      <c r="N39" s="230" t="s">
        <v>346</v>
      </c>
      <c r="O39" s="39" t="s">
        <v>142</v>
      </c>
      <c r="P39" s="230" t="s">
        <v>346</v>
      </c>
      <c r="Q39" s="230" t="s">
        <v>346</v>
      </c>
      <c r="R39" s="40">
        <v>4823.5</v>
      </c>
      <c r="S39" s="40">
        <v>650.6</v>
      </c>
      <c r="T39" s="230" t="s">
        <v>346</v>
      </c>
      <c r="U39" s="230" t="s">
        <v>346</v>
      </c>
      <c r="V39" s="39" t="s">
        <v>142</v>
      </c>
      <c r="W39" s="230" t="s">
        <v>346</v>
      </c>
      <c r="X39" s="230" t="s">
        <v>346</v>
      </c>
      <c r="Y39" s="230" t="s">
        <v>346</v>
      </c>
      <c r="Z39" s="230" t="s">
        <v>346</v>
      </c>
      <c r="AA39" s="230" t="s">
        <v>346</v>
      </c>
      <c r="AB39" s="230" t="s">
        <v>346</v>
      </c>
      <c r="AC39" s="39" t="s">
        <v>142</v>
      </c>
      <c r="AD39" s="230" t="s">
        <v>346</v>
      </c>
      <c r="AE39" s="230" t="s">
        <v>346</v>
      </c>
      <c r="AF39" s="230" t="s">
        <v>346</v>
      </c>
      <c r="AG39" s="230" t="s">
        <v>346</v>
      </c>
      <c r="AH39" s="41">
        <v>1940.6</v>
      </c>
    </row>
    <row r="40" spans="1:34" s="46" customFormat="1" ht="17.100000000000001" customHeight="1">
      <c r="A40" s="39" t="s">
        <v>143</v>
      </c>
      <c r="B40" s="40">
        <v>9097.6</v>
      </c>
      <c r="C40" s="230" t="s">
        <v>346</v>
      </c>
      <c r="D40" s="230" t="s">
        <v>346</v>
      </c>
      <c r="E40" s="230" t="s">
        <v>346</v>
      </c>
      <c r="F40" s="230" t="s">
        <v>346</v>
      </c>
      <c r="G40" s="230" t="s">
        <v>346</v>
      </c>
      <c r="H40" s="39" t="s">
        <v>143</v>
      </c>
      <c r="I40" s="230" t="s">
        <v>346</v>
      </c>
      <c r="J40" s="230" t="s">
        <v>346</v>
      </c>
      <c r="K40" s="40">
        <v>7395.8</v>
      </c>
      <c r="L40" s="230" t="s">
        <v>346</v>
      </c>
      <c r="M40" s="230" t="s">
        <v>346</v>
      </c>
      <c r="N40" s="230" t="s">
        <v>346</v>
      </c>
      <c r="O40" s="39" t="s">
        <v>143</v>
      </c>
      <c r="P40" s="230" t="s">
        <v>346</v>
      </c>
      <c r="Q40" s="230" t="s">
        <v>346</v>
      </c>
      <c r="R40" s="40">
        <v>1688.6</v>
      </c>
      <c r="S40" s="40">
        <v>13.2</v>
      </c>
      <c r="T40" s="230" t="s">
        <v>346</v>
      </c>
      <c r="U40" s="230" t="s">
        <v>346</v>
      </c>
      <c r="V40" s="39" t="s">
        <v>143</v>
      </c>
      <c r="W40" s="230" t="s">
        <v>346</v>
      </c>
      <c r="X40" s="230" t="s">
        <v>346</v>
      </c>
      <c r="Y40" s="230" t="s">
        <v>346</v>
      </c>
      <c r="Z40" s="230" t="s">
        <v>346</v>
      </c>
      <c r="AA40" s="230" t="s">
        <v>346</v>
      </c>
      <c r="AB40" s="230" t="s">
        <v>346</v>
      </c>
      <c r="AC40" s="39" t="s">
        <v>143</v>
      </c>
      <c r="AD40" s="230" t="s">
        <v>346</v>
      </c>
      <c r="AE40" s="230" t="s">
        <v>346</v>
      </c>
      <c r="AF40" s="230" t="s">
        <v>346</v>
      </c>
      <c r="AG40" s="230" t="s">
        <v>346</v>
      </c>
      <c r="AH40" s="231" t="s">
        <v>346</v>
      </c>
    </row>
    <row r="41" spans="1:34" s="46" customFormat="1" ht="17.100000000000001" customHeight="1">
      <c r="A41" s="39" t="s">
        <v>144</v>
      </c>
      <c r="B41" s="40">
        <v>8931.9</v>
      </c>
      <c r="C41" s="230" t="s">
        <v>346</v>
      </c>
      <c r="D41" s="230" t="s">
        <v>346</v>
      </c>
      <c r="E41" s="230" t="s">
        <v>346</v>
      </c>
      <c r="F41" s="230" t="s">
        <v>346</v>
      </c>
      <c r="G41" s="230" t="s">
        <v>346</v>
      </c>
      <c r="H41" s="39" t="s">
        <v>144</v>
      </c>
      <c r="I41" s="230" t="s">
        <v>346</v>
      </c>
      <c r="J41" s="230" t="s">
        <v>346</v>
      </c>
      <c r="K41" s="40">
        <v>7368.3</v>
      </c>
      <c r="L41" s="230" t="s">
        <v>346</v>
      </c>
      <c r="M41" s="230" t="s">
        <v>346</v>
      </c>
      <c r="N41" s="230" t="s">
        <v>346</v>
      </c>
      <c r="O41" s="39" t="s">
        <v>144</v>
      </c>
      <c r="P41" s="230" t="s">
        <v>346</v>
      </c>
      <c r="Q41" s="230" t="s">
        <v>346</v>
      </c>
      <c r="R41" s="40">
        <v>1563.6</v>
      </c>
      <c r="S41" s="230" t="s">
        <v>346</v>
      </c>
      <c r="T41" s="230" t="s">
        <v>346</v>
      </c>
      <c r="U41" s="230" t="s">
        <v>346</v>
      </c>
      <c r="V41" s="39" t="s">
        <v>144</v>
      </c>
      <c r="W41" s="230" t="s">
        <v>346</v>
      </c>
      <c r="X41" s="230" t="s">
        <v>346</v>
      </c>
      <c r="Y41" s="230" t="s">
        <v>346</v>
      </c>
      <c r="Z41" s="230" t="s">
        <v>346</v>
      </c>
      <c r="AA41" s="230" t="s">
        <v>346</v>
      </c>
      <c r="AB41" s="230" t="s">
        <v>346</v>
      </c>
      <c r="AC41" s="39" t="s">
        <v>144</v>
      </c>
      <c r="AD41" s="230" t="s">
        <v>346</v>
      </c>
      <c r="AE41" s="230" t="s">
        <v>346</v>
      </c>
      <c r="AF41" s="230" t="s">
        <v>346</v>
      </c>
      <c r="AG41" s="230" t="s">
        <v>346</v>
      </c>
      <c r="AH41" s="231" t="s">
        <v>346</v>
      </c>
    </row>
    <row r="42" spans="1:34" s="46" customFormat="1" ht="17.100000000000001" customHeight="1">
      <c r="A42" s="39" t="s">
        <v>145</v>
      </c>
      <c r="B42" s="40">
        <v>11995.6</v>
      </c>
      <c r="C42" s="230" t="s">
        <v>346</v>
      </c>
      <c r="D42" s="230" t="s">
        <v>346</v>
      </c>
      <c r="E42" s="230" t="s">
        <v>346</v>
      </c>
      <c r="F42" s="230" t="s">
        <v>346</v>
      </c>
      <c r="G42" s="230" t="s">
        <v>346</v>
      </c>
      <c r="H42" s="39" t="s">
        <v>145</v>
      </c>
      <c r="I42" s="230" t="s">
        <v>346</v>
      </c>
      <c r="J42" s="230" t="s">
        <v>346</v>
      </c>
      <c r="K42" s="40">
        <v>6116.1</v>
      </c>
      <c r="L42" s="230" t="s">
        <v>346</v>
      </c>
      <c r="M42" s="230" t="s">
        <v>346</v>
      </c>
      <c r="N42" s="230" t="s">
        <v>346</v>
      </c>
      <c r="O42" s="39" t="s">
        <v>145</v>
      </c>
      <c r="P42" s="230" t="s">
        <v>346</v>
      </c>
      <c r="Q42" s="230" t="s">
        <v>346</v>
      </c>
      <c r="R42" s="40">
        <v>3772.5</v>
      </c>
      <c r="S42" s="230" t="s">
        <v>346</v>
      </c>
      <c r="T42" s="230" t="s">
        <v>346</v>
      </c>
      <c r="U42" s="230" t="s">
        <v>346</v>
      </c>
      <c r="V42" s="39" t="s">
        <v>145</v>
      </c>
      <c r="W42" s="230" t="s">
        <v>346</v>
      </c>
      <c r="X42" s="230" t="s">
        <v>346</v>
      </c>
      <c r="Y42" s="230" t="s">
        <v>346</v>
      </c>
      <c r="Z42" s="230" t="s">
        <v>346</v>
      </c>
      <c r="AA42" s="230" t="s">
        <v>346</v>
      </c>
      <c r="AB42" s="230" t="s">
        <v>346</v>
      </c>
      <c r="AC42" s="39" t="s">
        <v>145</v>
      </c>
      <c r="AD42" s="230" t="s">
        <v>346</v>
      </c>
      <c r="AE42" s="230" t="s">
        <v>346</v>
      </c>
      <c r="AF42" s="230" t="s">
        <v>346</v>
      </c>
      <c r="AG42" s="230" t="s">
        <v>346</v>
      </c>
      <c r="AH42" s="41">
        <v>2107</v>
      </c>
    </row>
    <row r="43" spans="1:34" s="46" customFormat="1" ht="17.100000000000001" customHeight="1">
      <c r="A43" s="39" t="s">
        <v>146</v>
      </c>
      <c r="B43" s="40">
        <v>9315.7000000000007</v>
      </c>
      <c r="C43" s="230" t="s">
        <v>346</v>
      </c>
      <c r="D43" s="230" t="s">
        <v>346</v>
      </c>
      <c r="E43" s="230" t="s">
        <v>346</v>
      </c>
      <c r="F43" s="230" t="s">
        <v>346</v>
      </c>
      <c r="G43" s="230" t="s">
        <v>346</v>
      </c>
      <c r="H43" s="39" t="s">
        <v>146</v>
      </c>
      <c r="I43" s="230" t="s">
        <v>346</v>
      </c>
      <c r="J43" s="230" t="s">
        <v>346</v>
      </c>
      <c r="K43" s="40">
        <v>7507.4</v>
      </c>
      <c r="L43" s="230" t="s">
        <v>346</v>
      </c>
      <c r="M43" s="230" t="s">
        <v>346</v>
      </c>
      <c r="N43" s="230" t="s">
        <v>346</v>
      </c>
      <c r="O43" s="39" t="s">
        <v>146</v>
      </c>
      <c r="P43" s="230" t="s">
        <v>346</v>
      </c>
      <c r="Q43" s="230" t="s">
        <v>346</v>
      </c>
      <c r="R43" s="40">
        <v>1808.3</v>
      </c>
      <c r="S43" s="230" t="s">
        <v>346</v>
      </c>
      <c r="T43" s="230" t="s">
        <v>346</v>
      </c>
      <c r="U43" s="230" t="s">
        <v>346</v>
      </c>
      <c r="V43" s="39" t="s">
        <v>146</v>
      </c>
      <c r="W43" s="230" t="s">
        <v>346</v>
      </c>
      <c r="X43" s="230" t="s">
        <v>346</v>
      </c>
      <c r="Y43" s="230" t="s">
        <v>346</v>
      </c>
      <c r="Z43" s="230" t="s">
        <v>346</v>
      </c>
      <c r="AA43" s="230" t="s">
        <v>346</v>
      </c>
      <c r="AB43" s="230" t="s">
        <v>346</v>
      </c>
      <c r="AC43" s="39" t="s">
        <v>146</v>
      </c>
      <c r="AD43" s="230" t="s">
        <v>346</v>
      </c>
      <c r="AE43" s="230" t="s">
        <v>346</v>
      </c>
      <c r="AF43" s="230" t="s">
        <v>346</v>
      </c>
      <c r="AG43" s="230" t="s">
        <v>346</v>
      </c>
      <c r="AH43" s="231" t="s">
        <v>346</v>
      </c>
    </row>
    <row r="44" spans="1:34" s="46" customFormat="1" ht="17.100000000000001" customHeight="1">
      <c r="A44" s="47" t="s">
        <v>147</v>
      </c>
      <c r="B44" s="48">
        <v>9640.2999999999993</v>
      </c>
      <c r="C44" s="232" t="s">
        <v>346</v>
      </c>
      <c r="D44" s="232" t="s">
        <v>346</v>
      </c>
      <c r="E44" s="232" t="s">
        <v>346</v>
      </c>
      <c r="F44" s="232" t="s">
        <v>346</v>
      </c>
      <c r="G44" s="232" t="s">
        <v>346</v>
      </c>
      <c r="H44" s="47" t="s">
        <v>147</v>
      </c>
      <c r="I44" s="232" t="s">
        <v>346</v>
      </c>
      <c r="J44" s="232" t="s">
        <v>346</v>
      </c>
      <c r="K44" s="48">
        <v>7692.3</v>
      </c>
      <c r="L44" s="232" t="s">
        <v>346</v>
      </c>
      <c r="M44" s="232" t="s">
        <v>346</v>
      </c>
      <c r="N44" s="232" t="s">
        <v>346</v>
      </c>
      <c r="O44" s="47" t="s">
        <v>147</v>
      </c>
      <c r="P44" s="232" t="s">
        <v>346</v>
      </c>
      <c r="Q44" s="232" t="s">
        <v>346</v>
      </c>
      <c r="R44" s="48">
        <v>1948</v>
      </c>
      <c r="S44" s="232" t="s">
        <v>346</v>
      </c>
      <c r="T44" s="232" t="s">
        <v>346</v>
      </c>
      <c r="U44" s="232" t="s">
        <v>346</v>
      </c>
      <c r="V44" s="47" t="s">
        <v>147</v>
      </c>
      <c r="W44" s="232" t="s">
        <v>346</v>
      </c>
      <c r="X44" s="232" t="s">
        <v>346</v>
      </c>
      <c r="Y44" s="232" t="s">
        <v>346</v>
      </c>
      <c r="Z44" s="232" t="s">
        <v>346</v>
      </c>
      <c r="AA44" s="232" t="s">
        <v>346</v>
      </c>
      <c r="AB44" s="232" t="s">
        <v>346</v>
      </c>
      <c r="AC44" s="47" t="s">
        <v>147</v>
      </c>
      <c r="AD44" s="232" t="s">
        <v>346</v>
      </c>
      <c r="AE44" s="232" t="s">
        <v>346</v>
      </c>
      <c r="AF44" s="232" t="s">
        <v>346</v>
      </c>
      <c r="AG44" s="232" t="s">
        <v>346</v>
      </c>
      <c r="AH44" s="233" t="s">
        <v>346</v>
      </c>
    </row>
    <row r="45" spans="1:34" s="202" customFormat="1" ht="15.95" customHeight="1">
      <c r="A45" s="138" t="s">
        <v>148</v>
      </c>
      <c r="B45" s="201"/>
      <c r="C45" s="50"/>
      <c r="D45" s="50"/>
      <c r="E45" s="50"/>
      <c r="F45" s="50"/>
      <c r="G45" s="50"/>
      <c r="H45" s="138" t="s">
        <v>148</v>
      </c>
      <c r="K45" s="51"/>
      <c r="L45" s="52"/>
      <c r="M45" s="52"/>
      <c r="N45" s="53"/>
      <c r="O45" s="138" t="s">
        <v>148</v>
      </c>
      <c r="P45" s="54"/>
      <c r="Q45" s="51"/>
      <c r="R45" s="52"/>
      <c r="S45" s="52"/>
      <c r="T45" s="201"/>
      <c r="U45" s="51"/>
      <c r="V45" s="138" t="s">
        <v>148</v>
      </c>
      <c r="W45" s="51"/>
      <c r="X45" s="51"/>
      <c r="Z45" s="55"/>
      <c r="AA45" s="55"/>
      <c r="AB45" s="54"/>
      <c r="AC45" s="138" t="s">
        <v>148</v>
      </c>
      <c r="AE45" s="51"/>
      <c r="AG45" s="52"/>
      <c r="AH45" s="52"/>
    </row>
    <row r="46" spans="1:34" s="1" customFormat="1" ht="14.25" customHeight="1">
      <c r="B46" s="228"/>
      <c r="M46" s="56"/>
      <c r="N46" s="56"/>
      <c r="P46" s="56"/>
      <c r="Q46" s="56"/>
    </row>
    <row r="47" spans="1:34" s="1" customFormat="1" ht="14.25" customHeight="1">
      <c r="E47" s="57"/>
      <c r="M47" s="56"/>
      <c r="N47" s="56"/>
      <c r="P47" s="56"/>
      <c r="Q47" s="56"/>
    </row>
    <row r="48" spans="1:34" s="1" customFormat="1" ht="14.25" customHeight="1">
      <c r="E48" s="57"/>
      <c r="M48" s="56"/>
      <c r="N48" s="56"/>
      <c r="P48" s="56"/>
      <c r="Q48" s="56"/>
    </row>
    <row r="49" spans="5:17" s="1" customFormat="1" ht="14.25" customHeight="1">
      <c r="E49" s="57"/>
      <c r="M49" s="56"/>
      <c r="N49" s="56"/>
      <c r="P49" s="56"/>
      <c r="Q49" s="56"/>
    </row>
    <row r="50" spans="5:17" s="1" customFormat="1" ht="14.25" customHeight="1">
      <c r="E50" s="57"/>
      <c r="M50" s="56"/>
      <c r="N50" s="56"/>
      <c r="P50" s="56"/>
      <c r="Q50" s="56"/>
    </row>
    <row r="51" spans="5:17" s="1" customFormat="1" ht="16.5">
      <c r="E51" s="57"/>
    </row>
    <row r="52" spans="5:17" s="1" customFormat="1" ht="16.5">
      <c r="E52" s="57"/>
    </row>
    <row r="53" spans="5:17" s="1" customFormat="1" ht="16.5">
      <c r="E53" s="57"/>
    </row>
    <row r="54" spans="5:17" s="1" customFormat="1" ht="16.5">
      <c r="E54" s="57"/>
    </row>
    <row r="55" spans="5:17" s="1" customFormat="1" ht="16.5">
      <c r="E55" s="57"/>
    </row>
    <row r="56" spans="5:17" s="1" customFormat="1" ht="16.5">
      <c r="E56" s="57"/>
    </row>
    <row r="57" spans="5:17" s="1" customFormat="1" ht="16.5">
      <c r="E57" s="57"/>
    </row>
    <row r="58" spans="5:17" s="1" customFormat="1" ht="16.5">
      <c r="E58" s="57"/>
    </row>
    <row r="59" spans="5:17" s="1" customFormat="1" ht="16.5">
      <c r="E59" s="57"/>
    </row>
    <row r="60" spans="5:17" s="1" customFormat="1" ht="16.5">
      <c r="E60" s="57"/>
    </row>
    <row r="61" spans="5:17" s="1" customFormat="1" ht="16.5">
      <c r="E61" s="57"/>
    </row>
    <row r="62" spans="5:17" s="1" customFormat="1" ht="16.5">
      <c r="E62" s="57"/>
    </row>
    <row r="63" spans="5:17" s="1" customFormat="1" ht="16.5">
      <c r="E63" s="57"/>
    </row>
    <row r="64" spans="5:17" s="1" customFormat="1" ht="16.5">
      <c r="E64" s="57"/>
    </row>
    <row r="65" spans="5:6" s="1" customFormat="1" ht="16.5">
      <c r="E65" s="57"/>
    </row>
    <row r="66" spans="5:6" s="1" customFormat="1" ht="16.5">
      <c r="E66" s="57"/>
    </row>
    <row r="67" spans="5:6" s="1" customFormat="1" ht="16.5">
      <c r="E67" s="57"/>
    </row>
    <row r="68" spans="5:6" s="1" customFormat="1" ht="16.5">
      <c r="E68" s="57"/>
    </row>
    <row r="69" spans="5:6" s="1" customFormat="1" ht="16.5">
      <c r="E69" s="57"/>
    </row>
    <row r="70" spans="5:6" s="1" customFormat="1" ht="16.5">
      <c r="E70" s="57"/>
    </row>
    <row r="71" spans="5:6" s="1" customFormat="1" ht="16.5">
      <c r="E71" s="57"/>
    </row>
    <row r="72" spans="5:6" s="1" customFormat="1" ht="16.5">
      <c r="E72" s="57"/>
    </row>
    <row r="73" spans="5:6" s="1" customFormat="1" ht="16.5">
      <c r="E73" s="57"/>
    </row>
    <row r="74" spans="5:6" s="1" customFormat="1" ht="16.5">
      <c r="E74" s="57"/>
    </row>
    <row r="75" spans="5:6" s="1" customFormat="1" ht="16.5">
      <c r="E75" s="57"/>
    </row>
    <row r="76" spans="5:6" s="1" customFormat="1" ht="16.5">
      <c r="E76" s="57"/>
    </row>
    <row r="77" spans="5:6" s="1" customFormat="1" ht="16.5">
      <c r="E77" s="57"/>
      <c r="F77" s="2"/>
    </row>
    <row r="78" spans="5:6" s="1" customFormat="1">
      <c r="E78" s="2"/>
      <c r="F78" s="2"/>
    </row>
    <row r="79" spans="5:6" s="1" customFormat="1">
      <c r="E79" s="2"/>
      <c r="F79" s="2"/>
    </row>
  </sheetData>
  <mergeCells count="14">
    <mergeCell ref="B5:F5"/>
    <mergeCell ref="I5:M5"/>
    <mergeCell ref="W5:Z5"/>
    <mergeCell ref="AD5:AG5"/>
    <mergeCell ref="A3:G3"/>
    <mergeCell ref="H3:N3"/>
    <mergeCell ref="O3:U3"/>
    <mergeCell ref="V3:AB3"/>
    <mergeCell ref="AC3:AH3"/>
    <mergeCell ref="A4:G4"/>
    <mergeCell ref="H4:N4"/>
    <mergeCell ref="O4:U4"/>
    <mergeCell ref="V4:AB4"/>
    <mergeCell ref="AC4:AH4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  <colBreaks count="2" manualBreakCount="2">
    <brk id="7" max="44" man="1"/>
    <brk id="2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75AA-A2CA-4DA9-B7ED-9B7AAD98A379}">
  <dimension ref="A1:AH79"/>
  <sheetViews>
    <sheetView view="pageBreakPreview" zoomScale="85" zoomScaleNormal="85" zoomScaleSheetLayoutView="85" zoomScalePageLayoutView="85" workbookViewId="0">
      <selection activeCell="K14" sqref="K14"/>
    </sheetView>
  </sheetViews>
  <sheetFormatPr defaultColWidth="9" defaultRowHeight="14.25"/>
  <cols>
    <col min="1" max="1" width="10.75" style="1" customWidth="1"/>
    <col min="2" max="6" width="12.25" style="1" customWidth="1"/>
    <col min="7" max="7" width="12.25" style="2" customWidth="1"/>
    <col min="8" max="8" width="10.75" style="2" customWidth="1"/>
    <col min="9" max="14" width="12.25" style="2" customWidth="1"/>
    <col min="15" max="15" width="10.75" style="2" customWidth="1"/>
    <col min="16" max="21" width="12.25" style="2" customWidth="1"/>
    <col min="22" max="22" width="10.75" style="2" customWidth="1"/>
    <col min="23" max="28" width="12.25" style="2" customWidth="1"/>
    <col min="29" max="29" width="10.75" style="2" customWidth="1"/>
    <col min="30" max="34" width="14.875" style="2" customWidth="1"/>
    <col min="35" max="16384" width="9" style="2"/>
  </cols>
  <sheetData>
    <row r="1" spans="1:34" ht="5.0999999999999996" customHeight="1">
      <c r="A1" s="290" t="s">
        <v>285</v>
      </c>
      <c r="B1" s="291"/>
      <c r="C1" s="291"/>
      <c r="D1" s="291"/>
      <c r="E1" s="291"/>
      <c r="F1" s="291"/>
      <c r="G1" s="291"/>
      <c r="H1" s="290"/>
      <c r="I1" s="291"/>
      <c r="J1" s="291"/>
      <c r="K1" s="291"/>
      <c r="L1" s="291"/>
      <c r="M1" s="291"/>
      <c r="N1" s="291"/>
      <c r="O1" s="290"/>
      <c r="P1" s="291"/>
      <c r="Q1" s="291"/>
      <c r="R1" s="291"/>
      <c r="S1" s="291"/>
      <c r="T1" s="291"/>
      <c r="U1" s="291"/>
      <c r="V1" s="290"/>
      <c r="W1" s="291"/>
      <c r="X1" s="291"/>
      <c r="Y1" s="291"/>
      <c r="Z1" s="291"/>
      <c r="AA1" s="291"/>
      <c r="AB1" s="291"/>
      <c r="AC1" s="254"/>
      <c r="AD1" s="254"/>
      <c r="AE1" s="254"/>
      <c r="AF1" s="254"/>
      <c r="AG1" s="254"/>
      <c r="AH1" s="254"/>
    </row>
    <row r="2" spans="1:34" ht="50.1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139"/>
      <c r="AD2" s="139"/>
      <c r="AE2" s="139"/>
      <c r="AF2" s="139"/>
      <c r="AG2" s="139"/>
      <c r="AH2" s="139"/>
    </row>
    <row r="3" spans="1:34" s="28" customFormat="1" ht="21" customHeight="1">
      <c r="A3" s="290" t="s">
        <v>44</v>
      </c>
      <c r="B3" s="290"/>
      <c r="C3" s="290"/>
      <c r="D3" s="290"/>
      <c r="E3" s="290"/>
      <c r="F3" s="290"/>
      <c r="G3" s="290"/>
      <c r="H3" s="290" t="s">
        <v>45</v>
      </c>
      <c r="I3" s="290"/>
      <c r="J3" s="290"/>
      <c r="K3" s="290"/>
      <c r="L3" s="290"/>
      <c r="M3" s="290"/>
      <c r="N3" s="290"/>
      <c r="O3" s="290" t="s">
        <v>45</v>
      </c>
      <c r="P3" s="290"/>
      <c r="Q3" s="290"/>
      <c r="R3" s="290"/>
      <c r="S3" s="290"/>
      <c r="T3" s="290"/>
      <c r="U3" s="290"/>
      <c r="V3" s="290" t="s">
        <v>45</v>
      </c>
      <c r="W3" s="290"/>
      <c r="X3" s="290"/>
      <c r="Y3" s="290"/>
      <c r="Z3" s="290"/>
      <c r="AA3" s="290"/>
      <c r="AB3" s="290"/>
      <c r="AC3" s="254" t="s">
        <v>46</v>
      </c>
      <c r="AD3" s="254"/>
      <c r="AE3" s="254"/>
      <c r="AF3" s="254"/>
      <c r="AG3" s="254"/>
      <c r="AH3" s="254"/>
    </row>
    <row r="4" spans="1:34" s="28" customFormat="1" ht="20.100000000000001" customHeight="1">
      <c r="A4" s="281" t="s">
        <v>47</v>
      </c>
      <c r="B4" s="282"/>
      <c r="C4" s="282"/>
      <c r="D4" s="282"/>
      <c r="E4" s="282"/>
      <c r="F4" s="282"/>
      <c r="G4" s="282"/>
      <c r="H4" s="281" t="s">
        <v>48</v>
      </c>
      <c r="I4" s="283"/>
      <c r="J4" s="283"/>
      <c r="K4" s="283"/>
      <c r="L4" s="283"/>
      <c r="M4" s="283"/>
      <c r="N4" s="283"/>
      <c r="O4" s="281" t="s">
        <v>48</v>
      </c>
      <c r="P4" s="283"/>
      <c r="Q4" s="283"/>
      <c r="R4" s="283"/>
      <c r="S4" s="283"/>
      <c r="T4" s="283"/>
      <c r="U4" s="283"/>
      <c r="V4" s="281" t="s">
        <v>48</v>
      </c>
      <c r="W4" s="283"/>
      <c r="X4" s="283"/>
      <c r="Y4" s="283"/>
      <c r="Z4" s="283"/>
      <c r="AA4" s="283"/>
      <c r="AB4" s="283"/>
      <c r="AC4" s="284" t="s">
        <v>49</v>
      </c>
      <c r="AD4" s="283"/>
      <c r="AE4" s="283"/>
      <c r="AF4" s="283"/>
      <c r="AG4" s="283"/>
      <c r="AH4" s="283"/>
    </row>
    <row r="5" spans="1:34" s="30" customFormat="1" ht="20.100000000000001" customHeight="1">
      <c r="A5" s="201" t="s">
        <v>50</v>
      </c>
      <c r="B5" s="285"/>
      <c r="C5" s="286"/>
      <c r="D5" s="286"/>
      <c r="E5" s="286"/>
      <c r="F5" s="286"/>
      <c r="G5" s="204" t="s">
        <v>51</v>
      </c>
      <c r="H5" s="201" t="s">
        <v>50</v>
      </c>
      <c r="I5" s="287"/>
      <c r="J5" s="288"/>
      <c r="K5" s="288"/>
      <c r="L5" s="288"/>
      <c r="M5" s="288"/>
      <c r="N5" s="204" t="s">
        <v>51</v>
      </c>
      <c r="O5" s="201" t="s">
        <v>50</v>
      </c>
      <c r="P5" s="203"/>
      <c r="Q5" s="287"/>
      <c r="R5" s="289"/>
      <c r="S5" s="289"/>
      <c r="T5" s="289"/>
      <c r="U5" s="204" t="s">
        <v>51</v>
      </c>
      <c r="V5" s="201" t="s">
        <v>50</v>
      </c>
      <c r="W5" s="287"/>
      <c r="X5" s="289"/>
      <c r="Y5" s="289"/>
      <c r="Z5" s="289"/>
      <c r="AA5" s="140"/>
      <c r="AB5" s="204" t="s">
        <v>51</v>
      </c>
      <c r="AC5" s="201" t="s">
        <v>50</v>
      </c>
      <c r="AD5" s="287"/>
      <c r="AE5" s="289"/>
      <c r="AF5" s="289"/>
      <c r="AG5" s="289"/>
      <c r="AH5" s="204" t="s">
        <v>51</v>
      </c>
    </row>
    <row r="6" spans="1:34" s="34" customFormat="1" ht="18" customHeight="1">
      <c r="A6" s="266" t="s">
        <v>83</v>
      </c>
      <c r="B6" s="198" t="s">
        <v>53</v>
      </c>
      <c r="C6" s="199" t="s">
        <v>54</v>
      </c>
      <c r="D6" s="199" t="s">
        <v>55</v>
      </c>
      <c r="E6" s="199" t="s">
        <v>56</v>
      </c>
      <c r="F6" s="199" t="s">
        <v>57</v>
      </c>
      <c r="G6" s="199" t="s">
        <v>58</v>
      </c>
      <c r="H6" s="266" t="s">
        <v>83</v>
      </c>
      <c r="I6" s="198" t="s">
        <v>286</v>
      </c>
      <c r="J6" s="199" t="s">
        <v>287</v>
      </c>
      <c r="K6" s="199" t="s">
        <v>62</v>
      </c>
      <c r="L6" s="199" t="s">
        <v>63</v>
      </c>
      <c r="M6" s="199" t="s">
        <v>64</v>
      </c>
      <c r="N6" s="199" t="s">
        <v>288</v>
      </c>
      <c r="O6" s="266" t="s">
        <v>83</v>
      </c>
      <c r="P6" s="198" t="s">
        <v>289</v>
      </c>
      <c r="Q6" s="199" t="s">
        <v>290</v>
      </c>
      <c r="R6" s="199" t="s">
        <v>68</v>
      </c>
      <c r="S6" s="199" t="s">
        <v>69</v>
      </c>
      <c r="T6" s="199" t="s">
        <v>291</v>
      </c>
      <c r="U6" s="199" t="s">
        <v>292</v>
      </c>
      <c r="V6" s="266" t="s">
        <v>83</v>
      </c>
      <c r="W6" s="198" t="s">
        <v>293</v>
      </c>
      <c r="X6" s="199" t="s">
        <v>294</v>
      </c>
      <c r="Y6" s="199" t="s">
        <v>295</v>
      </c>
      <c r="Z6" s="199" t="s">
        <v>75</v>
      </c>
      <c r="AA6" s="199" t="s">
        <v>296</v>
      </c>
      <c r="AB6" s="199" t="s">
        <v>297</v>
      </c>
      <c r="AC6" s="266" t="s">
        <v>83</v>
      </c>
      <c r="AD6" s="198" t="s">
        <v>298</v>
      </c>
      <c r="AE6" s="199" t="s">
        <v>79</v>
      </c>
      <c r="AF6" s="199" t="s">
        <v>80</v>
      </c>
      <c r="AG6" s="199" t="s">
        <v>299</v>
      </c>
      <c r="AH6" s="199" t="s">
        <v>82</v>
      </c>
    </row>
    <row r="7" spans="1:34" s="34" customFormat="1" ht="18" customHeight="1">
      <c r="A7" s="267"/>
      <c r="B7" s="205" t="s">
        <v>84</v>
      </c>
      <c r="C7" s="200" t="s">
        <v>300</v>
      </c>
      <c r="D7" s="200" t="s">
        <v>301</v>
      </c>
      <c r="E7" s="200" t="s">
        <v>87</v>
      </c>
      <c r="F7" s="200" t="s">
        <v>88</v>
      </c>
      <c r="G7" s="200" t="s">
        <v>302</v>
      </c>
      <c r="H7" s="267"/>
      <c r="I7" s="38" t="s">
        <v>303</v>
      </c>
      <c r="J7" s="200" t="s">
        <v>304</v>
      </c>
      <c r="K7" s="200" t="s">
        <v>305</v>
      </c>
      <c r="L7" s="200" t="s">
        <v>306</v>
      </c>
      <c r="M7" s="200" t="s">
        <v>307</v>
      </c>
      <c r="N7" s="200" t="s">
        <v>308</v>
      </c>
      <c r="O7" s="267"/>
      <c r="P7" s="205" t="s">
        <v>309</v>
      </c>
      <c r="Q7" s="200" t="s">
        <v>310</v>
      </c>
      <c r="R7" s="200" t="s">
        <v>98</v>
      </c>
      <c r="S7" s="200" t="s">
        <v>311</v>
      </c>
      <c r="T7" s="200" t="s">
        <v>312</v>
      </c>
      <c r="U7" s="200" t="s">
        <v>101</v>
      </c>
      <c r="V7" s="267"/>
      <c r="W7" s="205" t="s">
        <v>102</v>
      </c>
      <c r="X7" s="200" t="s">
        <v>103</v>
      </c>
      <c r="Y7" s="200" t="s">
        <v>313</v>
      </c>
      <c r="Z7" s="200" t="s">
        <v>314</v>
      </c>
      <c r="AA7" s="200" t="s">
        <v>315</v>
      </c>
      <c r="AB7" s="200" t="s">
        <v>316</v>
      </c>
      <c r="AC7" s="267"/>
      <c r="AD7" s="38" t="s">
        <v>347</v>
      </c>
      <c r="AE7" s="200" t="s">
        <v>348</v>
      </c>
      <c r="AF7" s="200" t="s">
        <v>349</v>
      </c>
      <c r="AG7" s="200" t="s">
        <v>350</v>
      </c>
      <c r="AH7" s="197" t="s">
        <v>351</v>
      </c>
    </row>
    <row r="8" spans="1:34" s="42" customFormat="1" ht="18.95" customHeight="1">
      <c r="A8" s="39" t="s">
        <v>29</v>
      </c>
      <c r="B8" s="40">
        <v>53113.8</v>
      </c>
      <c r="C8" s="40">
        <v>234.7</v>
      </c>
      <c r="D8" s="230" t="s">
        <v>346</v>
      </c>
      <c r="E8" s="230" t="s">
        <v>346</v>
      </c>
      <c r="F8" s="230" t="s">
        <v>346</v>
      </c>
      <c r="G8" s="230" t="s">
        <v>346</v>
      </c>
      <c r="H8" s="39" t="s">
        <v>29</v>
      </c>
      <c r="I8" s="230" t="s">
        <v>346</v>
      </c>
      <c r="J8" s="230" t="s">
        <v>346</v>
      </c>
      <c r="K8" s="40">
        <v>23523.200000000001</v>
      </c>
      <c r="L8" s="230" t="s">
        <v>346</v>
      </c>
      <c r="M8" s="40">
        <v>20932.099999999999</v>
      </c>
      <c r="N8" s="230" t="s">
        <v>346</v>
      </c>
      <c r="O8" s="39" t="s">
        <v>29</v>
      </c>
      <c r="P8" s="230" t="s">
        <v>346</v>
      </c>
      <c r="Q8" s="230" t="s">
        <v>346</v>
      </c>
      <c r="R8" s="40">
        <v>8333.6</v>
      </c>
      <c r="S8" s="230" t="s">
        <v>346</v>
      </c>
      <c r="T8" s="230" t="s">
        <v>346</v>
      </c>
      <c r="U8" s="230" t="s">
        <v>346</v>
      </c>
      <c r="V8" s="39" t="s">
        <v>29</v>
      </c>
      <c r="W8" s="40">
        <v>9.9</v>
      </c>
      <c r="X8" s="230" t="s">
        <v>346</v>
      </c>
      <c r="Y8" s="230" t="s">
        <v>346</v>
      </c>
      <c r="Z8" s="230" t="s">
        <v>346</v>
      </c>
      <c r="AA8" s="230" t="s">
        <v>346</v>
      </c>
      <c r="AB8" s="230" t="s">
        <v>346</v>
      </c>
      <c r="AC8" s="39" t="s">
        <v>29</v>
      </c>
      <c r="AD8" s="230" t="s">
        <v>346</v>
      </c>
      <c r="AE8" s="230" t="s">
        <v>346</v>
      </c>
      <c r="AF8" s="230" t="s">
        <v>346</v>
      </c>
      <c r="AG8" s="230" t="s">
        <v>346</v>
      </c>
      <c r="AH8" s="41">
        <v>80.3</v>
      </c>
    </row>
    <row r="9" spans="1:34" s="42" customFormat="1" ht="18.95" customHeight="1">
      <c r="A9" s="39" t="s">
        <v>317</v>
      </c>
      <c r="B9" s="40">
        <v>7041.3</v>
      </c>
      <c r="C9" s="230" t="s">
        <v>346</v>
      </c>
      <c r="D9" s="230" t="s">
        <v>346</v>
      </c>
      <c r="E9" s="230" t="s">
        <v>346</v>
      </c>
      <c r="F9" s="230" t="s">
        <v>346</v>
      </c>
      <c r="G9" s="230" t="s">
        <v>346</v>
      </c>
      <c r="H9" s="39" t="s">
        <v>317</v>
      </c>
      <c r="I9" s="230" t="s">
        <v>346</v>
      </c>
      <c r="J9" s="230" t="s">
        <v>346</v>
      </c>
      <c r="K9" s="40">
        <v>5170.2</v>
      </c>
      <c r="L9" s="230" t="s">
        <v>346</v>
      </c>
      <c r="M9" s="230" t="s">
        <v>346</v>
      </c>
      <c r="N9" s="230" t="s">
        <v>346</v>
      </c>
      <c r="O9" s="39" t="s">
        <v>317</v>
      </c>
      <c r="P9" s="230" t="s">
        <v>346</v>
      </c>
      <c r="Q9" s="230" t="s">
        <v>346</v>
      </c>
      <c r="R9" s="40">
        <v>1871.1</v>
      </c>
      <c r="S9" s="230" t="s">
        <v>346</v>
      </c>
      <c r="T9" s="230" t="s">
        <v>346</v>
      </c>
      <c r="U9" s="230" t="s">
        <v>346</v>
      </c>
      <c r="V9" s="39" t="s">
        <v>317</v>
      </c>
      <c r="W9" s="230" t="s">
        <v>346</v>
      </c>
      <c r="X9" s="230" t="s">
        <v>346</v>
      </c>
      <c r="Y9" s="230" t="s">
        <v>346</v>
      </c>
      <c r="Z9" s="230" t="s">
        <v>346</v>
      </c>
      <c r="AA9" s="230" t="s">
        <v>346</v>
      </c>
      <c r="AB9" s="230" t="s">
        <v>346</v>
      </c>
      <c r="AC9" s="39" t="s">
        <v>317</v>
      </c>
      <c r="AD9" s="230" t="s">
        <v>346</v>
      </c>
      <c r="AE9" s="230" t="s">
        <v>346</v>
      </c>
      <c r="AF9" s="230" t="s">
        <v>346</v>
      </c>
      <c r="AG9" s="230" t="s">
        <v>346</v>
      </c>
      <c r="AH9" s="231" t="s">
        <v>346</v>
      </c>
    </row>
    <row r="10" spans="1:34" s="43" customFormat="1" ht="18.95" customHeight="1">
      <c r="A10" s="39" t="s">
        <v>318</v>
      </c>
      <c r="B10" s="40">
        <v>57625.1</v>
      </c>
      <c r="C10" s="230" t="s">
        <v>346</v>
      </c>
      <c r="D10" s="230" t="s">
        <v>346</v>
      </c>
      <c r="E10" s="230" t="s">
        <v>346</v>
      </c>
      <c r="F10" s="230" t="s">
        <v>346</v>
      </c>
      <c r="G10" s="230" t="s">
        <v>346</v>
      </c>
      <c r="H10" s="39" t="s">
        <v>318</v>
      </c>
      <c r="I10" s="230" t="s">
        <v>346</v>
      </c>
      <c r="J10" s="230" t="s">
        <v>346</v>
      </c>
      <c r="K10" s="40">
        <v>51946.3</v>
      </c>
      <c r="L10" s="230" t="s">
        <v>346</v>
      </c>
      <c r="M10" s="230" t="s">
        <v>346</v>
      </c>
      <c r="N10" s="230" t="s">
        <v>346</v>
      </c>
      <c r="O10" s="39" t="s">
        <v>318</v>
      </c>
      <c r="P10" s="230" t="s">
        <v>346</v>
      </c>
      <c r="Q10" s="230" t="s">
        <v>346</v>
      </c>
      <c r="R10" s="40">
        <v>5030.3999999999996</v>
      </c>
      <c r="S10" s="230" t="s">
        <v>346</v>
      </c>
      <c r="T10" s="230" t="s">
        <v>346</v>
      </c>
      <c r="U10" s="230" t="s">
        <v>346</v>
      </c>
      <c r="V10" s="39" t="s">
        <v>318</v>
      </c>
      <c r="W10" s="230" t="s">
        <v>346</v>
      </c>
      <c r="X10" s="230" t="s">
        <v>346</v>
      </c>
      <c r="Y10" s="230" t="s">
        <v>346</v>
      </c>
      <c r="Z10" s="230" t="s">
        <v>346</v>
      </c>
      <c r="AA10" s="230" t="s">
        <v>346</v>
      </c>
      <c r="AB10" s="230" t="s">
        <v>346</v>
      </c>
      <c r="AC10" s="39" t="s">
        <v>318</v>
      </c>
      <c r="AD10" s="230" t="s">
        <v>346</v>
      </c>
      <c r="AE10" s="40">
        <v>648.4</v>
      </c>
      <c r="AF10" s="230" t="s">
        <v>346</v>
      </c>
      <c r="AG10" s="230" t="s">
        <v>346</v>
      </c>
      <c r="AH10" s="231" t="s">
        <v>346</v>
      </c>
    </row>
    <row r="11" spans="1:34" s="42" customFormat="1" ht="18.95" customHeight="1">
      <c r="A11" s="39" t="s">
        <v>319</v>
      </c>
      <c r="B11" s="40">
        <v>7736</v>
      </c>
      <c r="C11" s="230" t="s">
        <v>346</v>
      </c>
      <c r="D11" s="230" t="s">
        <v>346</v>
      </c>
      <c r="E11" s="230" t="s">
        <v>346</v>
      </c>
      <c r="F11" s="230" t="s">
        <v>346</v>
      </c>
      <c r="G11" s="230" t="s">
        <v>346</v>
      </c>
      <c r="H11" s="39" t="s">
        <v>319</v>
      </c>
      <c r="I11" s="230" t="s">
        <v>346</v>
      </c>
      <c r="J11" s="230" t="s">
        <v>346</v>
      </c>
      <c r="K11" s="40">
        <v>5639.5</v>
      </c>
      <c r="L11" s="230" t="s">
        <v>346</v>
      </c>
      <c r="M11" s="230" t="s">
        <v>346</v>
      </c>
      <c r="N11" s="230" t="s">
        <v>346</v>
      </c>
      <c r="O11" s="39" t="s">
        <v>319</v>
      </c>
      <c r="P11" s="230" t="s">
        <v>346</v>
      </c>
      <c r="Q11" s="230" t="s">
        <v>346</v>
      </c>
      <c r="R11" s="40">
        <v>2050.1999999999998</v>
      </c>
      <c r="S11" s="230" t="s">
        <v>346</v>
      </c>
      <c r="T11" s="230" t="s">
        <v>346</v>
      </c>
      <c r="U11" s="230" t="s">
        <v>346</v>
      </c>
      <c r="V11" s="39" t="s">
        <v>319</v>
      </c>
      <c r="W11" s="40">
        <v>46.3</v>
      </c>
      <c r="X11" s="230" t="s">
        <v>346</v>
      </c>
      <c r="Y11" s="230" t="s">
        <v>346</v>
      </c>
      <c r="Z11" s="230" t="s">
        <v>346</v>
      </c>
      <c r="AA11" s="230" t="s">
        <v>346</v>
      </c>
      <c r="AB11" s="230" t="s">
        <v>346</v>
      </c>
      <c r="AC11" s="39" t="s">
        <v>319</v>
      </c>
      <c r="AD11" s="230" t="s">
        <v>346</v>
      </c>
      <c r="AE11" s="230" t="s">
        <v>346</v>
      </c>
      <c r="AF11" s="230" t="s">
        <v>346</v>
      </c>
      <c r="AG11" s="230" t="s">
        <v>346</v>
      </c>
      <c r="AH11" s="231" t="s">
        <v>346</v>
      </c>
    </row>
    <row r="12" spans="1:34" s="42" customFormat="1" ht="18.95" customHeight="1">
      <c r="A12" s="39" t="s">
        <v>320</v>
      </c>
      <c r="B12" s="40">
        <v>8548.9</v>
      </c>
      <c r="C12" s="230" t="s">
        <v>346</v>
      </c>
      <c r="D12" s="230" t="s">
        <v>346</v>
      </c>
      <c r="E12" s="230" t="s">
        <v>346</v>
      </c>
      <c r="F12" s="230" t="s">
        <v>346</v>
      </c>
      <c r="G12" s="230" t="s">
        <v>346</v>
      </c>
      <c r="H12" s="39" t="s">
        <v>320</v>
      </c>
      <c r="I12" s="230" t="s">
        <v>346</v>
      </c>
      <c r="J12" s="230" t="s">
        <v>346</v>
      </c>
      <c r="K12" s="40">
        <v>5757.4</v>
      </c>
      <c r="L12" s="230" t="s">
        <v>346</v>
      </c>
      <c r="M12" s="230" t="s">
        <v>346</v>
      </c>
      <c r="N12" s="230" t="s">
        <v>346</v>
      </c>
      <c r="O12" s="39" t="s">
        <v>320</v>
      </c>
      <c r="P12" s="230" t="s">
        <v>346</v>
      </c>
      <c r="Q12" s="230" t="s">
        <v>346</v>
      </c>
      <c r="R12" s="40">
        <v>1956</v>
      </c>
      <c r="S12" s="230" t="s">
        <v>346</v>
      </c>
      <c r="T12" s="230" t="s">
        <v>346</v>
      </c>
      <c r="U12" s="230" t="s">
        <v>346</v>
      </c>
      <c r="V12" s="39" t="s">
        <v>320</v>
      </c>
      <c r="W12" s="230" t="s">
        <v>346</v>
      </c>
      <c r="X12" s="230" t="s">
        <v>346</v>
      </c>
      <c r="Y12" s="230" t="s">
        <v>346</v>
      </c>
      <c r="Z12" s="230" t="s">
        <v>346</v>
      </c>
      <c r="AA12" s="230" t="s">
        <v>346</v>
      </c>
      <c r="AB12" s="230" t="s">
        <v>346</v>
      </c>
      <c r="AC12" s="39" t="s">
        <v>320</v>
      </c>
      <c r="AD12" s="230" t="s">
        <v>346</v>
      </c>
      <c r="AE12" s="40">
        <v>835.5</v>
      </c>
      <c r="AF12" s="230" t="s">
        <v>346</v>
      </c>
      <c r="AG12" s="230" t="s">
        <v>346</v>
      </c>
      <c r="AH12" s="231" t="s">
        <v>346</v>
      </c>
    </row>
    <row r="13" spans="1:34" s="42" customFormat="1" ht="18.95" customHeight="1">
      <c r="A13" s="39" t="s">
        <v>321</v>
      </c>
      <c r="B13" s="40">
        <v>12548.8</v>
      </c>
      <c r="C13" s="230" t="s">
        <v>346</v>
      </c>
      <c r="D13" s="230" t="s">
        <v>346</v>
      </c>
      <c r="E13" s="230" t="s">
        <v>346</v>
      </c>
      <c r="F13" s="230" t="s">
        <v>346</v>
      </c>
      <c r="G13" s="230" t="s">
        <v>346</v>
      </c>
      <c r="H13" s="39" t="s">
        <v>321</v>
      </c>
      <c r="I13" s="230" t="s">
        <v>346</v>
      </c>
      <c r="J13" s="230" t="s">
        <v>346</v>
      </c>
      <c r="K13" s="40">
        <v>9334</v>
      </c>
      <c r="L13" s="230" t="s">
        <v>346</v>
      </c>
      <c r="M13" s="230" t="s">
        <v>346</v>
      </c>
      <c r="N13" s="41">
        <v>100.8</v>
      </c>
      <c r="O13" s="39" t="s">
        <v>321</v>
      </c>
      <c r="P13" s="230" t="s">
        <v>346</v>
      </c>
      <c r="Q13" s="230" t="s">
        <v>346</v>
      </c>
      <c r="R13" s="40">
        <v>3114</v>
      </c>
      <c r="S13" s="230" t="s">
        <v>346</v>
      </c>
      <c r="T13" s="230" t="s">
        <v>346</v>
      </c>
      <c r="U13" s="230" t="s">
        <v>346</v>
      </c>
      <c r="V13" s="39" t="s">
        <v>321</v>
      </c>
      <c r="W13" s="230" t="s">
        <v>346</v>
      </c>
      <c r="X13" s="230" t="s">
        <v>346</v>
      </c>
      <c r="Y13" s="230" t="s">
        <v>346</v>
      </c>
      <c r="Z13" s="230" t="s">
        <v>346</v>
      </c>
      <c r="AA13" s="230" t="s">
        <v>346</v>
      </c>
      <c r="AB13" s="230" t="s">
        <v>346</v>
      </c>
      <c r="AC13" s="39" t="s">
        <v>321</v>
      </c>
      <c r="AD13" s="230" t="s">
        <v>346</v>
      </c>
      <c r="AE13" s="230" t="s">
        <v>346</v>
      </c>
      <c r="AF13" s="230" t="s">
        <v>346</v>
      </c>
      <c r="AG13" s="230" t="s">
        <v>346</v>
      </c>
      <c r="AH13" s="231" t="s">
        <v>346</v>
      </c>
    </row>
    <row r="14" spans="1:34" s="45" customFormat="1" ht="18.95" customHeight="1">
      <c r="A14" s="39" t="s">
        <v>322</v>
      </c>
      <c r="B14" s="40">
        <v>12350.2</v>
      </c>
      <c r="C14" s="230" t="s">
        <v>346</v>
      </c>
      <c r="D14" s="230" t="s">
        <v>346</v>
      </c>
      <c r="E14" s="230" t="s">
        <v>346</v>
      </c>
      <c r="F14" s="230" t="s">
        <v>346</v>
      </c>
      <c r="G14" s="230" t="s">
        <v>346</v>
      </c>
      <c r="H14" s="39" t="s">
        <v>322</v>
      </c>
      <c r="I14" s="230" t="s">
        <v>346</v>
      </c>
      <c r="J14" s="230" t="s">
        <v>346</v>
      </c>
      <c r="K14" s="40">
        <v>9266</v>
      </c>
      <c r="L14" s="230" t="s">
        <v>346</v>
      </c>
      <c r="M14" s="230" t="s">
        <v>346</v>
      </c>
      <c r="N14" s="230" t="s">
        <v>346</v>
      </c>
      <c r="O14" s="39" t="s">
        <v>322</v>
      </c>
      <c r="P14" s="230" t="s">
        <v>346</v>
      </c>
      <c r="Q14" s="230" t="s">
        <v>346</v>
      </c>
      <c r="R14" s="40">
        <v>2829.7</v>
      </c>
      <c r="S14" s="230" t="s">
        <v>346</v>
      </c>
      <c r="T14" s="230" t="s">
        <v>346</v>
      </c>
      <c r="U14" s="230" t="s">
        <v>346</v>
      </c>
      <c r="V14" s="39" t="s">
        <v>322</v>
      </c>
      <c r="W14" s="40">
        <v>254.5</v>
      </c>
      <c r="X14" s="230" t="s">
        <v>346</v>
      </c>
      <c r="Y14" s="230" t="s">
        <v>346</v>
      </c>
      <c r="Z14" s="230" t="s">
        <v>346</v>
      </c>
      <c r="AA14" s="230" t="s">
        <v>346</v>
      </c>
      <c r="AB14" s="230" t="s">
        <v>346</v>
      </c>
      <c r="AC14" s="39" t="s">
        <v>322</v>
      </c>
      <c r="AD14" s="230" t="s">
        <v>346</v>
      </c>
      <c r="AE14" s="230" t="s">
        <v>346</v>
      </c>
      <c r="AF14" s="230" t="s">
        <v>346</v>
      </c>
      <c r="AG14" s="230" t="s">
        <v>346</v>
      </c>
      <c r="AH14" s="231" t="s">
        <v>346</v>
      </c>
    </row>
    <row r="15" spans="1:34" s="45" customFormat="1" ht="18.95" customHeight="1">
      <c r="A15" s="39" t="s">
        <v>28</v>
      </c>
      <c r="B15" s="40">
        <v>31767.4</v>
      </c>
      <c r="C15" s="230" t="s">
        <v>346</v>
      </c>
      <c r="D15" s="230" t="s">
        <v>346</v>
      </c>
      <c r="E15" s="230" t="s">
        <v>346</v>
      </c>
      <c r="F15" s="230" t="s">
        <v>346</v>
      </c>
      <c r="G15" s="41">
        <v>793</v>
      </c>
      <c r="H15" s="39" t="s">
        <v>28</v>
      </c>
      <c r="I15" s="230" t="s">
        <v>346</v>
      </c>
      <c r="J15" s="230" t="s">
        <v>346</v>
      </c>
      <c r="K15" s="40">
        <v>27943.1</v>
      </c>
      <c r="L15" s="230" t="s">
        <v>346</v>
      </c>
      <c r="M15" s="230" t="s">
        <v>346</v>
      </c>
      <c r="N15" s="230" t="s">
        <v>346</v>
      </c>
      <c r="O15" s="39" t="s">
        <v>28</v>
      </c>
      <c r="P15" s="230" t="s">
        <v>346</v>
      </c>
      <c r="Q15" s="230" t="s">
        <v>346</v>
      </c>
      <c r="R15" s="40">
        <v>3031.3</v>
      </c>
      <c r="S15" s="230" t="s">
        <v>346</v>
      </c>
      <c r="T15" s="230" t="s">
        <v>346</v>
      </c>
      <c r="U15" s="230" t="s">
        <v>346</v>
      </c>
      <c r="V15" s="39" t="s">
        <v>28</v>
      </c>
      <c r="W15" s="230" t="s">
        <v>346</v>
      </c>
      <c r="X15" s="230" t="s">
        <v>346</v>
      </c>
      <c r="Y15" s="230" t="s">
        <v>346</v>
      </c>
      <c r="Z15" s="230" t="s">
        <v>346</v>
      </c>
      <c r="AA15" s="230" t="s">
        <v>346</v>
      </c>
      <c r="AB15" s="230" t="s">
        <v>346</v>
      </c>
      <c r="AC15" s="39" t="s">
        <v>28</v>
      </c>
      <c r="AD15" s="230" t="s">
        <v>346</v>
      </c>
      <c r="AE15" s="230" t="s">
        <v>346</v>
      </c>
      <c r="AF15" s="230" t="s">
        <v>346</v>
      </c>
      <c r="AG15" s="230" t="s">
        <v>346</v>
      </c>
      <c r="AH15" s="231" t="s">
        <v>346</v>
      </c>
    </row>
    <row r="16" spans="1:34" s="45" customFormat="1" ht="18.95" customHeight="1">
      <c r="A16" s="39" t="s">
        <v>323</v>
      </c>
      <c r="B16" s="40">
        <v>9392</v>
      </c>
      <c r="C16" s="230" t="s">
        <v>346</v>
      </c>
      <c r="D16" s="230" t="s">
        <v>346</v>
      </c>
      <c r="E16" s="230" t="s">
        <v>346</v>
      </c>
      <c r="F16" s="230" t="s">
        <v>346</v>
      </c>
      <c r="G16" s="230" t="s">
        <v>346</v>
      </c>
      <c r="H16" s="39" t="s">
        <v>323</v>
      </c>
      <c r="I16" s="230" t="s">
        <v>346</v>
      </c>
      <c r="J16" s="230" t="s">
        <v>346</v>
      </c>
      <c r="K16" s="40">
        <v>4056</v>
      </c>
      <c r="L16" s="230" t="s">
        <v>346</v>
      </c>
      <c r="M16" s="230" t="s">
        <v>346</v>
      </c>
      <c r="N16" s="230" t="s">
        <v>346</v>
      </c>
      <c r="O16" s="39" t="s">
        <v>323</v>
      </c>
      <c r="P16" s="230" t="s">
        <v>346</v>
      </c>
      <c r="Q16" s="230" t="s">
        <v>346</v>
      </c>
      <c r="R16" s="40">
        <v>3250.6</v>
      </c>
      <c r="S16" s="230" t="s">
        <v>346</v>
      </c>
      <c r="T16" s="230" t="s">
        <v>346</v>
      </c>
      <c r="U16" s="230" t="s">
        <v>346</v>
      </c>
      <c r="V16" s="39" t="s">
        <v>323</v>
      </c>
      <c r="W16" s="230" t="s">
        <v>346</v>
      </c>
      <c r="X16" s="230" t="s">
        <v>346</v>
      </c>
      <c r="Y16" s="230" t="s">
        <v>346</v>
      </c>
      <c r="Z16" s="230" t="s">
        <v>346</v>
      </c>
      <c r="AA16" s="230" t="s">
        <v>346</v>
      </c>
      <c r="AB16" s="230" t="s">
        <v>346</v>
      </c>
      <c r="AC16" s="39" t="s">
        <v>323</v>
      </c>
      <c r="AD16" s="230" t="s">
        <v>346</v>
      </c>
      <c r="AE16" s="230" t="s">
        <v>346</v>
      </c>
      <c r="AF16" s="230" t="s">
        <v>346</v>
      </c>
      <c r="AG16" s="230" t="s">
        <v>346</v>
      </c>
      <c r="AH16" s="41">
        <v>2085.4</v>
      </c>
    </row>
    <row r="17" spans="1:34" s="45" customFormat="1" ht="18.95" customHeight="1">
      <c r="A17" s="39" t="s">
        <v>324</v>
      </c>
      <c r="B17" s="40">
        <v>4829.7</v>
      </c>
      <c r="C17" s="230" t="s">
        <v>346</v>
      </c>
      <c r="D17" s="230" t="s">
        <v>346</v>
      </c>
      <c r="E17" s="230" t="s">
        <v>346</v>
      </c>
      <c r="F17" s="230" t="s">
        <v>346</v>
      </c>
      <c r="G17" s="230" t="s">
        <v>346</v>
      </c>
      <c r="H17" s="39" t="s">
        <v>324</v>
      </c>
      <c r="I17" s="230" t="s">
        <v>346</v>
      </c>
      <c r="J17" s="230" t="s">
        <v>346</v>
      </c>
      <c r="K17" s="40">
        <v>3596.6</v>
      </c>
      <c r="L17" s="230" t="s">
        <v>346</v>
      </c>
      <c r="M17" s="230" t="s">
        <v>346</v>
      </c>
      <c r="N17" s="230" t="s">
        <v>346</v>
      </c>
      <c r="O17" s="39" t="s">
        <v>324</v>
      </c>
      <c r="P17" s="230" t="s">
        <v>346</v>
      </c>
      <c r="Q17" s="230" t="s">
        <v>346</v>
      </c>
      <c r="R17" s="40">
        <v>1233.0999999999999</v>
      </c>
      <c r="S17" s="230" t="s">
        <v>346</v>
      </c>
      <c r="T17" s="230" t="s">
        <v>346</v>
      </c>
      <c r="U17" s="230" t="s">
        <v>346</v>
      </c>
      <c r="V17" s="39" t="s">
        <v>324</v>
      </c>
      <c r="W17" s="230" t="s">
        <v>346</v>
      </c>
      <c r="X17" s="230" t="s">
        <v>346</v>
      </c>
      <c r="Y17" s="230" t="s">
        <v>346</v>
      </c>
      <c r="Z17" s="230" t="s">
        <v>346</v>
      </c>
      <c r="AA17" s="230" t="s">
        <v>346</v>
      </c>
      <c r="AB17" s="230" t="s">
        <v>346</v>
      </c>
      <c r="AC17" s="39" t="s">
        <v>324</v>
      </c>
      <c r="AD17" s="230" t="s">
        <v>346</v>
      </c>
      <c r="AE17" s="230" t="s">
        <v>346</v>
      </c>
      <c r="AF17" s="230" t="s">
        <v>346</v>
      </c>
      <c r="AG17" s="230" t="s">
        <v>346</v>
      </c>
      <c r="AH17" s="231" t="s">
        <v>346</v>
      </c>
    </row>
    <row r="18" spans="1:34" s="45" customFormat="1" ht="18.95" customHeight="1">
      <c r="A18" s="39" t="s">
        <v>325</v>
      </c>
      <c r="B18" s="40">
        <v>42155.9</v>
      </c>
      <c r="C18" s="230" t="s">
        <v>346</v>
      </c>
      <c r="D18" s="230" t="s">
        <v>346</v>
      </c>
      <c r="E18" s="230" t="s">
        <v>346</v>
      </c>
      <c r="F18" s="230" t="s">
        <v>346</v>
      </c>
      <c r="G18" s="230" t="s">
        <v>346</v>
      </c>
      <c r="H18" s="39" t="s">
        <v>325</v>
      </c>
      <c r="I18" s="230" t="s">
        <v>346</v>
      </c>
      <c r="J18" s="230" t="s">
        <v>346</v>
      </c>
      <c r="K18" s="40">
        <v>33106.9</v>
      </c>
      <c r="L18" s="230" t="s">
        <v>346</v>
      </c>
      <c r="M18" s="230" t="s">
        <v>346</v>
      </c>
      <c r="N18" s="230" t="s">
        <v>346</v>
      </c>
      <c r="O18" s="39" t="s">
        <v>325</v>
      </c>
      <c r="P18" s="230" t="s">
        <v>346</v>
      </c>
      <c r="Q18" s="230" t="s">
        <v>346</v>
      </c>
      <c r="R18" s="40">
        <v>6927</v>
      </c>
      <c r="S18" s="230" t="s">
        <v>346</v>
      </c>
      <c r="T18" s="230" t="s">
        <v>346</v>
      </c>
      <c r="U18" s="230" t="s">
        <v>346</v>
      </c>
      <c r="V18" s="39" t="s">
        <v>325</v>
      </c>
      <c r="W18" s="230" t="s">
        <v>346</v>
      </c>
      <c r="X18" s="230" t="s">
        <v>346</v>
      </c>
      <c r="Y18" s="230" t="s">
        <v>346</v>
      </c>
      <c r="Z18" s="230" t="s">
        <v>346</v>
      </c>
      <c r="AA18" s="230" t="s">
        <v>346</v>
      </c>
      <c r="AB18" s="230" t="s">
        <v>346</v>
      </c>
      <c r="AC18" s="39" t="s">
        <v>325</v>
      </c>
      <c r="AD18" s="230" t="s">
        <v>346</v>
      </c>
      <c r="AE18" s="230" t="s">
        <v>346</v>
      </c>
      <c r="AF18" s="230" t="s">
        <v>346</v>
      </c>
      <c r="AG18" s="230" t="s">
        <v>346</v>
      </c>
      <c r="AH18" s="41">
        <v>2122</v>
      </c>
    </row>
    <row r="19" spans="1:34" s="45" customFormat="1" ht="18.95" customHeight="1">
      <c r="A19" s="39" t="s">
        <v>326</v>
      </c>
      <c r="B19" s="40">
        <v>16358.5</v>
      </c>
      <c r="C19" s="230" t="s">
        <v>346</v>
      </c>
      <c r="D19" s="230" t="s">
        <v>346</v>
      </c>
      <c r="E19" s="230" t="s">
        <v>346</v>
      </c>
      <c r="F19" s="230" t="s">
        <v>346</v>
      </c>
      <c r="G19" s="230" t="s">
        <v>346</v>
      </c>
      <c r="H19" s="39" t="s">
        <v>326</v>
      </c>
      <c r="I19" s="230" t="s">
        <v>346</v>
      </c>
      <c r="J19" s="230" t="s">
        <v>346</v>
      </c>
      <c r="K19" s="40">
        <v>10255.1</v>
      </c>
      <c r="L19" s="230" t="s">
        <v>346</v>
      </c>
      <c r="M19" s="230" t="s">
        <v>346</v>
      </c>
      <c r="N19" s="230" t="s">
        <v>346</v>
      </c>
      <c r="O19" s="39" t="s">
        <v>326</v>
      </c>
      <c r="P19" s="230" t="s">
        <v>346</v>
      </c>
      <c r="Q19" s="40">
        <v>545.29999999999995</v>
      </c>
      <c r="R19" s="40">
        <v>5558.1</v>
      </c>
      <c r="S19" s="230" t="s">
        <v>346</v>
      </c>
      <c r="T19" s="230" t="s">
        <v>346</v>
      </c>
      <c r="U19" s="230" t="s">
        <v>346</v>
      </c>
      <c r="V19" s="39" t="s">
        <v>326</v>
      </c>
      <c r="W19" s="230" t="s">
        <v>346</v>
      </c>
      <c r="X19" s="230" t="s">
        <v>346</v>
      </c>
      <c r="Y19" s="230" t="s">
        <v>346</v>
      </c>
      <c r="Z19" s="230" t="s">
        <v>346</v>
      </c>
      <c r="AA19" s="230" t="s">
        <v>346</v>
      </c>
      <c r="AB19" s="230" t="s">
        <v>346</v>
      </c>
      <c r="AC19" s="39" t="s">
        <v>326</v>
      </c>
      <c r="AD19" s="230" t="s">
        <v>346</v>
      </c>
      <c r="AE19" s="230" t="s">
        <v>346</v>
      </c>
      <c r="AF19" s="230" t="s">
        <v>346</v>
      </c>
      <c r="AG19" s="230" t="s">
        <v>346</v>
      </c>
      <c r="AH19" s="231" t="s">
        <v>346</v>
      </c>
    </row>
    <row r="20" spans="1:34" s="45" customFormat="1" ht="18.95" customHeight="1">
      <c r="A20" s="39" t="s">
        <v>327</v>
      </c>
      <c r="B20" s="40">
        <v>18707.2</v>
      </c>
      <c r="C20" s="230" t="s">
        <v>346</v>
      </c>
      <c r="D20" s="230" t="s">
        <v>346</v>
      </c>
      <c r="E20" s="230" t="s">
        <v>346</v>
      </c>
      <c r="F20" s="230" t="s">
        <v>346</v>
      </c>
      <c r="G20" s="230" t="s">
        <v>346</v>
      </c>
      <c r="H20" s="39" t="s">
        <v>327</v>
      </c>
      <c r="I20" s="230" t="s">
        <v>346</v>
      </c>
      <c r="J20" s="230" t="s">
        <v>346</v>
      </c>
      <c r="K20" s="40">
        <v>11206.7</v>
      </c>
      <c r="L20" s="230" t="s">
        <v>346</v>
      </c>
      <c r="M20" s="230" t="s">
        <v>346</v>
      </c>
      <c r="N20" s="230" t="s">
        <v>346</v>
      </c>
      <c r="O20" s="39" t="s">
        <v>327</v>
      </c>
      <c r="P20" s="230" t="s">
        <v>346</v>
      </c>
      <c r="Q20" s="230" t="s">
        <v>346</v>
      </c>
      <c r="R20" s="40">
        <v>6423.2</v>
      </c>
      <c r="S20" s="230" t="s">
        <v>346</v>
      </c>
      <c r="T20" s="230" t="s">
        <v>346</v>
      </c>
      <c r="U20" s="230" t="s">
        <v>346</v>
      </c>
      <c r="V20" s="39" t="s">
        <v>327</v>
      </c>
      <c r="W20" s="230" t="s">
        <v>346</v>
      </c>
      <c r="X20" s="230" t="s">
        <v>346</v>
      </c>
      <c r="Y20" s="230" t="s">
        <v>346</v>
      </c>
      <c r="Z20" s="230" t="s">
        <v>346</v>
      </c>
      <c r="AA20" s="230" t="s">
        <v>346</v>
      </c>
      <c r="AB20" s="230" t="s">
        <v>346</v>
      </c>
      <c r="AC20" s="39" t="s">
        <v>327</v>
      </c>
      <c r="AD20" s="230" t="s">
        <v>346</v>
      </c>
      <c r="AE20" s="230" t="s">
        <v>346</v>
      </c>
      <c r="AF20" s="230" t="s">
        <v>346</v>
      </c>
      <c r="AG20" s="230" t="s">
        <v>346</v>
      </c>
      <c r="AH20" s="41">
        <v>1077.3</v>
      </c>
    </row>
    <row r="21" spans="1:34" s="45" customFormat="1" ht="18.95" customHeight="1">
      <c r="A21" s="39" t="s">
        <v>328</v>
      </c>
      <c r="B21" s="40">
        <v>28528.5</v>
      </c>
      <c r="C21" s="230" t="s">
        <v>346</v>
      </c>
      <c r="D21" s="230" t="s">
        <v>346</v>
      </c>
      <c r="E21" s="230" t="s">
        <v>346</v>
      </c>
      <c r="F21" s="230" t="s">
        <v>346</v>
      </c>
      <c r="G21" s="230" t="s">
        <v>346</v>
      </c>
      <c r="H21" s="39" t="s">
        <v>328</v>
      </c>
      <c r="I21" s="230" t="s">
        <v>346</v>
      </c>
      <c r="J21" s="230" t="s">
        <v>346</v>
      </c>
      <c r="K21" s="40">
        <v>19358.5</v>
      </c>
      <c r="L21" s="230" t="s">
        <v>346</v>
      </c>
      <c r="M21" s="230" t="s">
        <v>346</v>
      </c>
      <c r="N21" s="230" t="s">
        <v>346</v>
      </c>
      <c r="O21" s="39" t="s">
        <v>328</v>
      </c>
      <c r="P21" s="230" t="s">
        <v>346</v>
      </c>
      <c r="Q21" s="230" t="s">
        <v>346</v>
      </c>
      <c r="R21" s="40">
        <v>5831.3</v>
      </c>
      <c r="S21" s="230" t="s">
        <v>346</v>
      </c>
      <c r="T21" s="230" t="s">
        <v>346</v>
      </c>
      <c r="U21" s="230" t="s">
        <v>346</v>
      </c>
      <c r="V21" s="39" t="s">
        <v>328</v>
      </c>
      <c r="W21" s="230" t="s">
        <v>346</v>
      </c>
      <c r="X21" s="230" t="s">
        <v>346</v>
      </c>
      <c r="Y21" s="230" t="s">
        <v>346</v>
      </c>
      <c r="Z21" s="230" t="s">
        <v>346</v>
      </c>
      <c r="AA21" s="230" t="s">
        <v>346</v>
      </c>
      <c r="AB21" s="230" t="s">
        <v>346</v>
      </c>
      <c r="AC21" s="39" t="s">
        <v>328</v>
      </c>
      <c r="AD21" s="230" t="s">
        <v>346</v>
      </c>
      <c r="AE21" s="230" t="s">
        <v>346</v>
      </c>
      <c r="AF21" s="230" t="s">
        <v>346</v>
      </c>
      <c r="AG21" s="230" t="s">
        <v>346</v>
      </c>
      <c r="AH21" s="41">
        <v>3338.7</v>
      </c>
    </row>
    <row r="22" spans="1:34" s="45" customFormat="1" ht="18.95" customHeight="1">
      <c r="A22" s="39" t="s">
        <v>329</v>
      </c>
      <c r="B22" s="40">
        <v>74475.3</v>
      </c>
      <c r="C22" s="230" t="s">
        <v>346</v>
      </c>
      <c r="D22" s="230" t="s">
        <v>346</v>
      </c>
      <c r="E22" s="230" t="s">
        <v>346</v>
      </c>
      <c r="F22" s="230" t="s">
        <v>346</v>
      </c>
      <c r="G22" s="230" t="s">
        <v>346</v>
      </c>
      <c r="H22" s="39" t="s">
        <v>329</v>
      </c>
      <c r="I22" s="230" t="s">
        <v>346</v>
      </c>
      <c r="J22" s="230" t="s">
        <v>346</v>
      </c>
      <c r="K22" s="40">
        <v>42916.1</v>
      </c>
      <c r="L22" s="230" t="s">
        <v>346</v>
      </c>
      <c r="M22" s="230" t="s">
        <v>346</v>
      </c>
      <c r="N22" s="41">
        <v>790.1</v>
      </c>
      <c r="O22" s="39" t="s">
        <v>329</v>
      </c>
      <c r="P22" s="230" t="s">
        <v>346</v>
      </c>
      <c r="Q22" s="230" t="s">
        <v>346</v>
      </c>
      <c r="R22" s="40">
        <v>14444.5</v>
      </c>
      <c r="S22" s="230" t="s">
        <v>346</v>
      </c>
      <c r="T22" s="230" t="s">
        <v>346</v>
      </c>
      <c r="U22" s="230" t="s">
        <v>346</v>
      </c>
      <c r="V22" s="39" t="s">
        <v>329</v>
      </c>
      <c r="W22" s="40">
        <v>579.29999999999995</v>
      </c>
      <c r="X22" s="230" t="s">
        <v>346</v>
      </c>
      <c r="Y22" s="230" t="s">
        <v>346</v>
      </c>
      <c r="Z22" s="230" t="s">
        <v>346</v>
      </c>
      <c r="AA22" s="230" t="s">
        <v>346</v>
      </c>
      <c r="AB22" s="230" t="s">
        <v>346</v>
      </c>
      <c r="AC22" s="39" t="s">
        <v>329</v>
      </c>
      <c r="AD22" s="230" t="s">
        <v>346</v>
      </c>
      <c r="AE22" s="230" t="s">
        <v>346</v>
      </c>
      <c r="AF22" s="230" t="s">
        <v>346</v>
      </c>
      <c r="AG22" s="230" t="s">
        <v>346</v>
      </c>
      <c r="AH22" s="41">
        <v>15745.3</v>
      </c>
    </row>
    <row r="23" spans="1:34" s="45" customFormat="1" ht="18.95" customHeight="1">
      <c r="A23" s="39" t="s">
        <v>330</v>
      </c>
      <c r="B23" s="40">
        <v>8958.2000000000007</v>
      </c>
      <c r="C23" s="230" t="s">
        <v>346</v>
      </c>
      <c r="D23" s="230" t="s">
        <v>346</v>
      </c>
      <c r="E23" s="230" t="s">
        <v>346</v>
      </c>
      <c r="F23" s="230" t="s">
        <v>346</v>
      </c>
      <c r="G23" s="230" t="s">
        <v>346</v>
      </c>
      <c r="H23" s="39" t="s">
        <v>330</v>
      </c>
      <c r="I23" s="230" t="s">
        <v>346</v>
      </c>
      <c r="J23" s="230" t="s">
        <v>346</v>
      </c>
      <c r="K23" s="40">
        <v>6703.6</v>
      </c>
      <c r="L23" s="230" t="s">
        <v>346</v>
      </c>
      <c r="M23" s="230" t="s">
        <v>346</v>
      </c>
      <c r="N23" s="230" t="s">
        <v>346</v>
      </c>
      <c r="O23" s="39" t="s">
        <v>330</v>
      </c>
      <c r="P23" s="230" t="s">
        <v>346</v>
      </c>
      <c r="Q23" s="230" t="s">
        <v>346</v>
      </c>
      <c r="R23" s="40">
        <v>2254.6</v>
      </c>
      <c r="S23" s="230" t="s">
        <v>346</v>
      </c>
      <c r="T23" s="230" t="s">
        <v>346</v>
      </c>
      <c r="U23" s="230" t="s">
        <v>346</v>
      </c>
      <c r="V23" s="39" t="s">
        <v>330</v>
      </c>
      <c r="W23" s="230" t="s">
        <v>346</v>
      </c>
      <c r="X23" s="230" t="s">
        <v>346</v>
      </c>
      <c r="Y23" s="230" t="s">
        <v>346</v>
      </c>
      <c r="Z23" s="230" t="s">
        <v>346</v>
      </c>
      <c r="AA23" s="230" t="s">
        <v>346</v>
      </c>
      <c r="AB23" s="230" t="s">
        <v>346</v>
      </c>
      <c r="AC23" s="39" t="s">
        <v>330</v>
      </c>
      <c r="AD23" s="230" t="s">
        <v>346</v>
      </c>
      <c r="AE23" s="230" t="s">
        <v>346</v>
      </c>
      <c r="AF23" s="230" t="s">
        <v>346</v>
      </c>
      <c r="AG23" s="230" t="s">
        <v>346</v>
      </c>
      <c r="AH23" s="231" t="s">
        <v>346</v>
      </c>
    </row>
    <row r="24" spans="1:34" s="45" customFormat="1" ht="18.95" customHeight="1">
      <c r="A24" s="39" t="s">
        <v>331</v>
      </c>
      <c r="B24" s="40">
        <v>14660</v>
      </c>
      <c r="C24" s="230" t="s">
        <v>346</v>
      </c>
      <c r="D24" s="230" t="s">
        <v>346</v>
      </c>
      <c r="E24" s="230" t="s">
        <v>346</v>
      </c>
      <c r="F24" s="230" t="s">
        <v>346</v>
      </c>
      <c r="G24" s="230" t="s">
        <v>346</v>
      </c>
      <c r="H24" s="39" t="s">
        <v>331</v>
      </c>
      <c r="I24" s="230" t="s">
        <v>346</v>
      </c>
      <c r="J24" s="230" t="s">
        <v>346</v>
      </c>
      <c r="K24" s="40">
        <v>7930.1</v>
      </c>
      <c r="L24" s="230" t="s">
        <v>346</v>
      </c>
      <c r="M24" s="40">
        <v>3468.4</v>
      </c>
      <c r="N24" s="230" t="s">
        <v>346</v>
      </c>
      <c r="O24" s="39" t="s">
        <v>331</v>
      </c>
      <c r="P24" s="230" t="s">
        <v>346</v>
      </c>
      <c r="Q24" s="230" t="s">
        <v>346</v>
      </c>
      <c r="R24" s="40">
        <v>3168.9</v>
      </c>
      <c r="S24" s="230" t="s">
        <v>346</v>
      </c>
      <c r="T24" s="230" t="s">
        <v>346</v>
      </c>
      <c r="U24" s="230" t="s">
        <v>346</v>
      </c>
      <c r="V24" s="39" t="s">
        <v>331</v>
      </c>
      <c r="W24" s="40">
        <v>92.6</v>
      </c>
      <c r="X24" s="230" t="s">
        <v>346</v>
      </c>
      <c r="Y24" s="230" t="s">
        <v>346</v>
      </c>
      <c r="Z24" s="230" t="s">
        <v>346</v>
      </c>
      <c r="AA24" s="230" t="s">
        <v>346</v>
      </c>
      <c r="AB24" s="230" t="s">
        <v>346</v>
      </c>
      <c r="AC24" s="39" t="s">
        <v>331</v>
      </c>
      <c r="AD24" s="230" t="s">
        <v>346</v>
      </c>
      <c r="AE24" s="230" t="s">
        <v>346</v>
      </c>
      <c r="AF24" s="230" t="s">
        <v>346</v>
      </c>
      <c r="AG24" s="230" t="s">
        <v>346</v>
      </c>
      <c r="AH24" s="231" t="s">
        <v>346</v>
      </c>
    </row>
    <row r="25" spans="1:34" s="45" customFormat="1" ht="18.95" customHeight="1">
      <c r="A25" s="39" t="s">
        <v>332</v>
      </c>
      <c r="B25" s="40">
        <v>18240.599999999999</v>
      </c>
      <c r="C25" s="230" t="s">
        <v>346</v>
      </c>
      <c r="D25" s="230" t="s">
        <v>346</v>
      </c>
      <c r="E25" s="230" t="s">
        <v>346</v>
      </c>
      <c r="F25" s="230" t="s">
        <v>346</v>
      </c>
      <c r="G25" s="230" t="s">
        <v>346</v>
      </c>
      <c r="H25" s="39" t="s">
        <v>332</v>
      </c>
      <c r="I25" s="230" t="s">
        <v>346</v>
      </c>
      <c r="J25" s="230" t="s">
        <v>346</v>
      </c>
      <c r="K25" s="40">
        <v>12246.9</v>
      </c>
      <c r="L25" s="230" t="s">
        <v>346</v>
      </c>
      <c r="M25" s="230" t="s">
        <v>346</v>
      </c>
      <c r="N25" s="41">
        <v>99.2</v>
      </c>
      <c r="O25" s="39" t="s">
        <v>332</v>
      </c>
      <c r="P25" s="230" t="s">
        <v>346</v>
      </c>
      <c r="Q25" s="40">
        <v>780.6</v>
      </c>
      <c r="R25" s="40">
        <v>5014.7</v>
      </c>
      <c r="S25" s="230" t="s">
        <v>346</v>
      </c>
      <c r="T25" s="230" t="s">
        <v>346</v>
      </c>
      <c r="U25" s="230" t="s">
        <v>346</v>
      </c>
      <c r="V25" s="39" t="s">
        <v>332</v>
      </c>
      <c r="W25" s="40">
        <v>99.2</v>
      </c>
      <c r="X25" s="230" t="s">
        <v>346</v>
      </c>
      <c r="Y25" s="230" t="s">
        <v>346</v>
      </c>
      <c r="Z25" s="230" t="s">
        <v>346</v>
      </c>
      <c r="AA25" s="230" t="s">
        <v>346</v>
      </c>
      <c r="AB25" s="230" t="s">
        <v>346</v>
      </c>
      <c r="AC25" s="39" t="s">
        <v>332</v>
      </c>
      <c r="AD25" s="230" t="s">
        <v>346</v>
      </c>
      <c r="AE25" s="230" t="s">
        <v>346</v>
      </c>
      <c r="AF25" s="230" t="s">
        <v>346</v>
      </c>
      <c r="AG25" s="230" t="s">
        <v>346</v>
      </c>
      <c r="AH25" s="231" t="s">
        <v>346</v>
      </c>
    </row>
    <row r="26" spans="1:34" s="45" customFormat="1" ht="18.95" customHeight="1">
      <c r="A26" s="39" t="s">
        <v>333</v>
      </c>
      <c r="B26" s="40">
        <v>5978.6</v>
      </c>
      <c r="C26" s="230" t="s">
        <v>346</v>
      </c>
      <c r="D26" s="230" t="s">
        <v>346</v>
      </c>
      <c r="E26" s="230" t="s">
        <v>346</v>
      </c>
      <c r="F26" s="230" t="s">
        <v>346</v>
      </c>
      <c r="G26" s="230" t="s">
        <v>346</v>
      </c>
      <c r="H26" s="39" t="s">
        <v>333</v>
      </c>
      <c r="I26" s="230" t="s">
        <v>346</v>
      </c>
      <c r="J26" s="230" t="s">
        <v>346</v>
      </c>
      <c r="K26" s="40">
        <v>4262.8999999999996</v>
      </c>
      <c r="L26" s="230" t="s">
        <v>346</v>
      </c>
      <c r="M26" s="230" t="s">
        <v>346</v>
      </c>
      <c r="N26" s="230" t="s">
        <v>346</v>
      </c>
      <c r="O26" s="39" t="s">
        <v>333</v>
      </c>
      <c r="P26" s="230" t="s">
        <v>346</v>
      </c>
      <c r="Q26" s="230" t="s">
        <v>346</v>
      </c>
      <c r="R26" s="40">
        <v>1715.7</v>
      </c>
      <c r="S26" s="230" t="s">
        <v>346</v>
      </c>
      <c r="T26" s="230" t="s">
        <v>346</v>
      </c>
      <c r="U26" s="230" t="s">
        <v>346</v>
      </c>
      <c r="V26" s="39" t="s">
        <v>333</v>
      </c>
      <c r="W26" s="230" t="s">
        <v>346</v>
      </c>
      <c r="X26" s="230" t="s">
        <v>346</v>
      </c>
      <c r="Y26" s="230" t="s">
        <v>346</v>
      </c>
      <c r="Z26" s="230" t="s">
        <v>346</v>
      </c>
      <c r="AA26" s="230" t="s">
        <v>346</v>
      </c>
      <c r="AB26" s="230" t="s">
        <v>346</v>
      </c>
      <c r="AC26" s="39" t="s">
        <v>333</v>
      </c>
      <c r="AD26" s="230" t="s">
        <v>346</v>
      </c>
      <c r="AE26" s="230" t="s">
        <v>346</v>
      </c>
      <c r="AF26" s="230" t="s">
        <v>346</v>
      </c>
      <c r="AG26" s="230" t="s">
        <v>346</v>
      </c>
      <c r="AH26" s="231" t="s">
        <v>346</v>
      </c>
    </row>
    <row r="27" spans="1:34" s="45" customFormat="1" ht="18.95" customHeight="1">
      <c r="A27" s="39" t="s">
        <v>334</v>
      </c>
      <c r="B27" s="40">
        <v>10726.9</v>
      </c>
      <c r="C27" s="230" t="s">
        <v>346</v>
      </c>
      <c r="D27" s="230" t="s">
        <v>346</v>
      </c>
      <c r="E27" s="230" t="s">
        <v>346</v>
      </c>
      <c r="F27" s="230" t="s">
        <v>346</v>
      </c>
      <c r="G27" s="230" t="s">
        <v>346</v>
      </c>
      <c r="H27" s="39" t="s">
        <v>334</v>
      </c>
      <c r="I27" s="230" t="s">
        <v>346</v>
      </c>
      <c r="J27" s="230" t="s">
        <v>346</v>
      </c>
      <c r="K27" s="40">
        <v>7739.6</v>
      </c>
      <c r="L27" s="230" t="s">
        <v>346</v>
      </c>
      <c r="M27" s="230" t="s">
        <v>346</v>
      </c>
      <c r="N27" s="230" t="s">
        <v>346</v>
      </c>
      <c r="O27" s="39" t="s">
        <v>334</v>
      </c>
      <c r="P27" s="230" t="s">
        <v>346</v>
      </c>
      <c r="Q27" s="40">
        <v>141.4</v>
      </c>
      <c r="R27" s="40">
        <v>2763.3</v>
      </c>
      <c r="S27" s="230" t="s">
        <v>346</v>
      </c>
      <c r="T27" s="230" t="s">
        <v>346</v>
      </c>
      <c r="U27" s="230" t="s">
        <v>346</v>
      </c>
      <c r="V27" s="39" t="s">
        <v>334</v>
      </c>
      <c r="W27" s="40">
        <v>82.6</v>
      </c>
      <c r="X27" s="230" t="s">
        <v>346</v>
      </c>
      <c r="Y27" s="230" t="s">
        <v>346</v>
      </c>
      <c r="Z27" s="230" t="s">
        <v>346</v>
      </c>
      <c r="AA27" s="230" t="s">
        <v>346</v>
      </c>
      <c r="AB27" s="230" t="s">
        <v>346</v>
      </c>
      <c r="AC27" s="39" t="s">
        <v>334</v>
      </c>
      <c r="AD27" s="230" t="s">
        <v>346</v>
      </c>
      <c r="AE27" s="230" t="s">
        <v>346</v>
      </c>
      <c r="AF27" s="230" t="s">
        <v>346</v>
      </c>
      <c r="AG27" s="230" t="s">
        <v>346</v>
      </c>
      <c r="AH27" s="231" t="s">
        <v>346</v>
      </c>
    </row>
    <row r="28" spans="1:34" s="45" customFormat="1" ht="18.95" customHeight="1">
      <c r="A28" s="39" t="s">
        <v>335</v>
      </c>
      <c r="B28" s="40">
        <v>13273</v>
      </c>
      <c r="C28" s="230" t="s">
        <v>346</v>
      </c>
      <c r="D28" s="230" t="s">
        <v>346</v>
      </c>
      <c r="E28" s="230" t="s">
        <v>346</v>
      </c>
      <c r="F28" s="230" t="s">
        <v>346</v>
      </c>
      <c r="G28" s="230" t="s">
        <v>346</v>
      </c>
      <c r="H28" s="39" t="s">
        <v>335</v>
      </c>
      <c r="I28" s="230" t="s">
        <v>346</v>
      </c>
      <c r="J28" s="230" t="s">
        <v>346</v>
      </c>
      <c r="K28" s="40">
        <v>9435</v>
      </c>
      <c r="L28" s="230" t="s">
        <v>346</v>
      </c>
      <c r="M28" s="230" t="s">
        <v>346</v>
      </c>
      <c r="N28" s="230" t="s">
        <v>346</v>
      </c>
      <c r="O28" s="39" t="s">
        <v>335</v>
      </c>
      <c r="P28" s="230" t="s">
        <v>346</v>
      </c>
      <c r="Q28" s="230" t="s">
        <v>346</v>
      </c>
      <c r="R28" s="40">
        <v>3838</v>
      </c>
      <c r="S28" s="230" t="s">
        <v>346</v>
      </c>
      <c r="T28" s="230" t="s">
        <v>346</v>
      </c>
      <c r="U28" s="230" t="s">
        <v>346</v>
      </c>
      <c r="V28" s="39" t="s">
        <v>335</v>
      </c>
      <c r="W28" s="230" t="s">
        <v>346</v>
      </c>
      <c r="X28" s="230" t="s">
        <v>346</v>
      </c>
      <c r="Y28" s="230" t="s">
        <v>346</v>
      </c>
      <c r="Z28" s="230" t="s">
        <v>346</v>
      </c>
      <c r="AA28" s="230" t="s">
        <v>346</v>
      </c>
      <c r="AB28" s="230" t="s">
        <v>346</v>
      </c>
      <c r="AC28" s="39" t="s">
        <v>335</v>
      </c>
      <c r="AD28" s="230" t="s">
        <v>346</v>
      </c>
      <c r="AE28" s="230" t="s">
        <v>346</v>
      </c>
      <c r="AF28" s="230" t="s">
        <v>346</v>
      </c>
      <c r="AG28" s="230" t="s">
        <v>346</v>
      </c>
      <c r="AH28" s="231" t="s">
        <v>346</v>
      </c>
    </row>
    <row r="29" spans="1:34" s="45" customFormat="1" ht="18.95" customHeight="1">
      <c r="A29" s="39" t="s">
        <v>336</v>
      </c>
      <c r="B29" s="40">
        <v>15290.1</v>
      </c>
      <c r="C29" s="230" t="s">
        <v>346</v>
      </c>
      <c r="D29" s="230" t="s">
        <v>346</v>
      </c>
      <c r="E29" s="230" t="s">
        <v>346</v>
      </c>
      <c r="F29" s="230" t="s">
        <v>346</v>
      </c>
      <c r="G29" s="230" t="s">
        <v>346</v>
      </c>
      <c r="H29" s="39" t="s">
        <v>336</v>
      </c>
      <c r="I29" s="230" t="s">
        <v>346</v>
      </c>
      <c r="J29" s="230" t="s">
        <v>346</v>
      </c>
      <c r="K29" s="40">
        <v>6830.1</v>
      </c>
      <c r="L29" s="230" t="s">
        <v>346</v>
      </c>
      <c r="M29" s="40">
        <v>5052.2</v>
      </c>
      <c r="N29" s="230" t="s">
        <v>346</v>
      </c>
      <c r="O29" s="39" t="s">
        <v>336</v>
      </c>
      <c r="P29" s="230" t="s">
        <v>346</v>
      </c>
      <c r="Q29" s="230" t="s">
        <v>346</v>
      </c>
      <c r="R29" s="40">
        <v>3275.6</v>
      </c>
      <c r="S29" s="230" t="s">
        <v>346</v>
      </c>
      <c r="T29" s="230" t="s">
        <v>346</v>
      </c>
      <c r="U29" s="230" t="s">
        <v>346</v>
      </c>
      <c r="V29" s="39" t="s">
        <v>336</v>
      </c>
      <c r="W29" s="40">
        <v>132.19999999999999</v>
      </c>
      <c r="X29" s="230" t="s">
        <v>346</v>
      </c>
      <c r="Y29" s="230" t="s">
        <v>346</v>
      </c>
      <c r="Z29" s="230" t="s">
        <v>346</v>
      </c>
      <c r="AA29" s="230" t="s">
        <v>346</v>
      </c>
      <c r="AB29" s="230" t="s">
        <v>346</v>
      </c>
      <c r="AC29" s="39" t="s">
        <v>336</v>
      </c>
      <c r="AD29" s="230" t="s">
        <v>346</v>
      </c>
      <c r="AE29" s="230" t="s">
        <v>346</v>
      </c>
      <c r="AF29" s="230" t="s">
        <v>346</v>
      </c>
      <c r="AG29" s="230" t="s">
        <v>346</v>
      </c>
      <c r="AH29" s="231" t="s">
        <v>346</v>
      </c>
    </row>
    <row r="30" spans="1:34" s="45" customFormat="1" ht="18.95" customHeight="1">
      <c r="A30" s="39" t="s">
        <v>337</v>
      </c>
      <c r="B30" s="40">
        <v>223514</v>
      </c>
      <c r="C30" s="40">
        <v>31235</v>
      </c>
      <c r="D30" s="230" t="s">
        <v>346</v>
      </c>
      <c r="E30" s="230" t="s">
        <v>346</v>
      </c>
      <c r="F30" s="230" t="s">
        <v>346</v>
      </c>
      <c r="G30" s="41">
        <v>4267</v>
      </c>
      <c r="H30" s="39" t="s">
        <v>337</v>
      </c>
      <c r="I30" s="230" t="s">
        <v>346</v>
      </c>
      <c r="J30" s="230" t="s">
        <v>346</v>
      </c>
      <c r="K30" s="40">
        <v>104760</v>
      </c>
      <c r="L30" s="40">
        <v>1113</v>
      </c>
      <c r="M30" s="40">
        <v>25761</v>
      </c>
      <c r="N30" s="230" t="s">
        <v>346</v>
      </c>
      <c r="O30" s="39" t="s">
        <v>337</v>
      </c>
      <c r="P30" s="230" t="s">
        <v>346</v>
      </c>
      <c r="Q30" s="230" t="s">
        <v>346</v>
      </c>
      <c r="R30" s="40">
        <v>47267</v>
      </c>
      <c r="S30" s="230" t="s">
        <v>346</v>
      </c>
      <c r="T30" s="230" t="s">
        <v>346</v>
      </c>
      <c r="U30" s="230" t="s">
        <v>346</v>
      </c>
      <c r="V30" s="39" t="s">
        <v>337</v>
      </c>
      <c r="W30" s="40">
        <v>310</v>
      </c>
      <c r="X30" s="230" t="s">
        <v>346</v>
      </c>
      <c r="Y30" s="230" t="s">
        <v>346</v>
      </c>
      <c r="Z30" s="40">
        <v>1337</v>
      </c>
      <c r="AA30" s="230" t="s">
        <v>346</v>
      </c>
      <c r="AB30" s="230" t="s">
        <v>346</v>
      </c>
      <c r="AC30" s="39" t="s">
        <v>337</v>
      </c>
      <c r="AD30" s="230" t="s">
        <v>346</v>
      </c>
      <c r="AE30" s="40">
        <v>308</v>
      </c>
      <c r="AF30" s="230" t="s">
        <v>346</v>
      </c>
      <c r="AG30" s="230" t="s">
        <v>346</v>
      </c>
      <c r="AH30" s="41">
        <v>7156</v>
      </c>
    </row>
    <row r="31" spans="1:34" s="45" customFormat="1" ht="18.95" customHeight="1">
      <c r="A31" s="39" t="s">
        <v>338</v>
      </c>
      <c r="B31" s="40">
        <v>60383</v>
      </c>
      <c r="C31" s="230" t="s">
        <v>346</v>
      </c>
      <c r="D31" s="230" t="s">
        <v>346</v>
      </c>
      <c r="E31" s="230" t="s">
        <v>346</v>
      </c>
      <c r="F31" s="230" t="s">
        <v>346</v>
      </c>
      <c r="G31" s="41">
        <v>962</v>
      </c>
      <c r="H31" s="39" t="s">
        <v>338</v>
      </c>
      <c r="I31" s="230" t="s">
        <v>346</v>
      </c>
      <c r="J31" s="230" t="s">
        <v>346</v>
      </c>
      <c r="K31" s="40">
        <v>36505</v>
      </c>
      <c r="L31" s="230" t="s">
        <v>346</v>
      </c>
      <c r="M31" s="230" t="s">
        <v>346</v>
      </c>
      <c r="N31" s="41">
        <v>1358</v>
      </c>
      <c r="O31" s="39" t="s">
        <v>338</v>
      </c>
      <c r="P31" s="230" t="s">
        <v>346</v>
      </c>
      <c r="Q31" s="230" t="s">
        <v>346</v>
      </c>
      <c r="R31" s="40">
        <v>17652</v>
      </c>
      <c r="S31" s="230" t="s">
        <v>346</v>
      </c>
      <c r="T31" s="230" t="s">
        <v>346</v>
      </c>
      <c r="U31" s="230" t="s">
        <v>346</v>
      </c>
      <c r="V31" s="39" t="s">
        <v>338</v>
      </c>
      <c r="W31" s="230" t="s">
        <v>346</v>
      </c>
      <c r="X31" s="230" t="s">
        <v>346</v>
      </c>
      <c r="Y31" s="230" t="s">
        <v>346</v>
      </c>
      <c r="Z31" s="230" t="s">
        <v>346</v>
      </c>
      <c r="AA31" s="230" t="s">
        <v>346</v>
      </c>
      <c r="AB31" s="230" t="s">
        <v>346</v>
      </c>
      <c r="AC31" s="39" t="s">
        <v>338</v>
      </c>
      <c r="AD31" s="230" t="s">
        <v>346</v>
      </c>
      <c r="AE31" s="230" t="s">
        <v>346</v>
      </c>
      <c r="AF31" s="230" t="s">
        <v>346</v>
      </c>
      <c r="AG31" s="230" t="s">
        <v>346</v>
      </c>
      <c r="AH31" s="41">
        <v>3906</v>
      </c>
    </row>
    <row r="32" spans="1:34" s="46" customFormat="1" ht="18.95" customHeight="1">
      <c r="A32" s="39" t="s">
        <v>339</v>
      </c>
      <c r="B32" s="40">
        <v>369082</v>
      </c>
      <c r="C32" s="40">
        <v>48881</v>
      </c>
      <c r="D32" s="230" t="s">
        <v>346</v>
      </c>
      <c r="E32" s="230" t="s">
        <v>346</v>
      </c>
      <c r="F32" s="230" t="s">
        <v>346</v>
      </c>
      <c r="G32" s="41">
        <v>99874</v>
      </c>
      <c r="H32" s="39" t="s">
        <v>339</v>
      </c>
      <c r="I32" s="230" t="s">
        <v>346</v>
      </c>
      <c r="J32" s="230" t="s">
        <v>346</v>
      </c>
      <c r="K32" s="40">
        <v>105820</v>
      </c>
      <c r="L32" s="230" t="s">
        <v>346</v>
      </c>
      <c r="M32" s="40">
        <v>13162</v>
      </c>
      <c r="N32" s="230" t="s">
        <v>346</v>
      </c>
      <c r="O32" s="39" t="s">
        <v>339</v>
      </c>
      <c r="P32" s="230" t="s">
        <v>346</v>
      </c>
      <c r="Q32" s="230" t="s">
        <v>346</v>
      </c>
      <c r="R32" s="40">
        <v>37726</v>
      </c>
      <c r="S32" s="230" t="s">
        <v>346</v>
      </c>
      <c r="T32" s="230" t="s">
        <v>346</v>
      </c>
      <c r="U32" s="230" t="s">
        <v>346</v>
      </c>
      <c r="V32" s="39" t="s">
        <v>339</v>
      </c>
      <c r="W32" s="40">
        <v>1388</v>
      </c>
      <c r="X32" s="230" t="s">
        <v>346</v>
      </c>
      <c r="Y32" s="230" t="s">
        <v>346</v>
      </c>
      <c r="Z32" s="40">
        <v>57770</v>
      </c>
      <c r="AA32" s="230" t="s">
        <v>346</v>
      </c>
      <c r="AB32" s="230" t="s">
        <v>346</v>
      </c>
      <c r="AC32" s="39" t="s">
        <v>339</v>
      </c>
      <c r="AD32" s="230" t="s">
        <v>346</v>
      </c>
      <c r="AE32" s="40">
        <v>1993</v>
      </c>
      <c r="AF32" s="230" t="s">
        <v>346</v>
      </c>
      <c r="AG32" s="230" t="s">
        <v>346</v>
      </c>
      <c r="AH32" s="41">
        <v>2468</v>
      </c>
    </row>
    <row r="33" spans="1:34" s="46" customFormat="1" ht="18.95" customHeight="1">
      <c r="A33" s="39" t="s">
        <v>30</v>
      </c>
      <c r="B33" s="40">
        <v>3389369.1</v>
      </c>
      <c r="C33" s="40">
        <v>742965.2</v>
      </c>
      <c r="D33" s="40">
        <v>35042</v>
      </c>
      <c r="E33" s="230" t="s">
        <v>346</v>
      </c>
      <c r="F33" s="230" t="s">
        <v>346</v>
      </c>
      <c r="G33" s="41">
        <v>508940.5</v>
      </c>
      <c r="H33" s="39" t="s">
        <v>30</v>
      </c>
      <c r="I33" s="230" t="s">
        <v>346</v>
      </c>
      <c r="J33" s="40">
        <v>55445</v>
      </c>
      <c r="K33" s="40">
        <v>600219.30000000005</v>
      </c>
      <c r="L33" s="40">
        <v>4352</v>
      </c>
      <c r="M33" s="40">
        <v>275475.3</v>
      </c>
      <c r="N33" s="41">
        <v>37447.4</v>
      </c>
      <c r="O33" s="39" t="s">
        <v>30</v>
      </c>
      <c r="P33" s="40">
        <v>1844</v>
      </c>
      <c r="Q33" s="40">
        <v>2877</v>
      </c>
      <c r="R33" s="40">
        <v>413157.5</v>
      </c>
      <c r="S33" s="230" t="s">
        <v>346</v>
      </c>
      <c r="T33" s="230" t="s">
        <v>346</v>
      </c>
      <c r="U33" s="41">
        <v>4908.1000000000004</v>
      </c>
      <c r="V33" s="39" t="s">
        <v>30</v>
      </c>
      <c r="W33" s="40">
        <v>45254.5</v>
      </c>
      <c r="X33" s="40">
        <v>44306.400000000001</v>
      </c>
      <c r="Y33" s="230" t="s">
        <v>346</v>
      </c>
      <c r="Z33" s="40">
        <v>1814</v>
      </c>
      <c r="AA33" s="40">
        <v>774</v>
      </c>
      <c r="AB33" s="230" t="s">
        <v>346</v>
      </c>
      <c r="AC33" s="39" t="s">
        <v>30</v>
      </c>
      <c r="AD33" s="230" t="s">
        <v>346</v>
      </c>
      <c r="AE33" s="40">
        <v>22630</v>
      </c>
      <c r="AF33" s="230" t="s">
        <v>346</v>
      </c>
      <c r="AG33" s="230" t="s">
        <v>346</v>
      </c>
      <c r="AH33" s="41">
        <v>591916.9</v>
      </c>
    </row>
    <row r="34" spans="1:34" s="46" customFormat="1" ht="18.95" customHeight="1">
      <c r="A34" s="39" t="s">
        <v>34</v>
      </c>
      <c r="B34" s="40">
        <v>4441159.3</v>
      </c>
      <c r="C34" s="40">
        <v>304771</v>
      </c>
      <c r="D34" s="40">
        <v>6546</v>
      </c>
      <c r="E34" s="230" t="s">
        <v>346</v>
      </c>
      <c r="F34" s="230" t="s">
        <v>346</v>
      </c>
      <c r="G34" s="41">
        <v>926137</v>
      </c>
      <c r="H34" s="39" t="s">
        <v>34</v>
      </c>
      <c r="I34" s="230" t="s">
        <v>346</v>
      </c>
      <c r="J34" s="230" t="s">
        <v>346</v>
      </c>
      <c r="K34" s="40">
        <v>1542865.2</v>
      </c>
      <c r="L34" s="40">
        <v>1742</v>
      </c>
      <c r="M34" s="40">
        <v>184154.6</v>
      </c>
      <c r="N34" s="41">
        <v>42796.4</v>
      </c>
      <c r="O34" s="39" t="s">
        <v>34</v>
      </c>
      <c r="P34" s="40">
        <v>6146</v>
      </c>
      <c r="Q34" s="40">
        <v>7920.1</v>
      </c>
      <c r="R34" s="40">
        <v>1067988</v>
      </c>
      <c r="S34" s="40">
        <v>40</v>
      </c>
      <c r="T34" s="230" t="s">
        <v>346</v>
      </c>
      <c r="U34" s="41">
        <v>1201</v>
      </c>
      <c r="V34" s="39" t="s">
        <v>34</v>
      </c>
      <c r="W34" s="40">
        <v>6471</v>
      </c>
      <c r="X34" s="40">
        <v>460</v>
      </c>
      <c r="Y34" s="230" t="s">
        <v>346</v>
      </c>
      <c r="Z34" s="40">
        <v>42827</v>
      </c>
      <c r="AA34" s="40">
        <v>127679</v>
      </c>
      <c r="AB34" s="41">
        <v>60770</v>
      </c>
      <c r="AC34" s="39" t="s">
        <v>34</v>
      </c>
      <c r="AD34" s="40">
        <v>28790</v>
      </c>
      <c r="AE34" s="40">
        <v>14722</v>
      </c>
      <c r="AF34" s="230" t="s">
        <v>346</v>
      </c>
      <c r="AG34" s="40">
        <v>4309</v>
      </c>
      <c r="AH34" s="41">
        <v>62824</v>
      </c>
    </row>
    <row r="35" spans="1:34" s="46" customFormat="1" ht="18.95" customHeight="1">
      <c r="A35" s="39" t="s">
        <v>32</v>
      </c>
      <c r="B35" s="40">
        <v>4415690.0999999996</v>
      </c>
      <c r="C35" s="40">
        <v>608902.69999999995</v>
      </c>
      <c r="D35" s="40">
        <v>65777</v>
      </c>
      <c r="E35" s="230" t="s">
        <v>346</v>
      </c>
      <c r="F35" s="230" t="s">
        <v>346</v>
      </c>
      <c r="G35" s="41">
        <v>985816.1</v>
      </c>
      <c r="H35" s="39" t="s">
        <v>32</v>
      </c>
      <c r="I35" s="230" t="s">
        <v>346</v>
      </c>
      <c r="J35" s="230" t="s">
        <v>346</v>
      </c>
      <c r="K35" s="40">
        <v>1161605.1000000001</v>
      </c>
      <c r="L35" s="40">
        <v>1983</v>
      </c>
      <c r="M35" s="40">
        <v>225950.9</v>
      </c>
      <c r="N35" s="41">
        <v>21454.1</v>
      </c>
      <c r="O35" s="39" t="s">
        <v>32</v>
      </c>
      <c r="P35" s="40">
        <v>6133</v>
      </c>
      <c r="Q35" s="40">
        <v>16361</v>
      </c>
      <c r="R35" s="40">
        <v>580850.5</v>
      </c>
      <c r="S35" s="40">
        <v>24441</v>
      </c>
      <c r="T35" s="230" t="s">
        <v>346</v>
      </c>
      <c r="U35" s="41">
        <v>10090.4</v>
      </c>
      <c r="V35" s="39" t="s">
        <v>32</v>
      </c>
      <c r="W35" s="40">
        <v>89232.4</v>
      </c>
      <c r="X35" s="40">
        <v>8476.7000000000007</v>
      </c>
      <c r="Y35" s="230" t="s">
        <v>346</v>
      </c>
      <c r="Z35" s="40">
        <v>53045</v>
      </c>
      <c r="AA35" s="40">
        <v>67520.7</v>
      </c>
      <c r="AB35" s="41">
        <v>81826.600000000006</v>
      </c>
      <c r="AC35" s="39" t="s">
        <v>32</v>
      </c>
      <c r="AD35" s="230" t="s">
        <v>346</v>
      </c>
      <c r="AE35" s="40">
        <v>44357</v>
      </c>
      <c r="AF35" s="230" t="s">
        <v>346</v>
      </c>
      <c r="AG35" s="40">
        <v>10281</v>
      </c>
      <c r="AH35" s="41">
        <v>351585.9</v>
      </c>
    </row>
    <row r="36" spans="1:34" s="46" customFormat="1" ht="18.95" customHeight="1">
      <c r="A36" s="39" t="s">
        <v>340</v>
      </c>
      <c r="B36" s="40">
        <v>3395096.7</v>
      </c>
      <c r="C36" s="40">
        <v>552122</v>
      </c>
      <c r="D36" s="40">
        <v>271610</v>
      </c>
      <c r="E36" s="230" t="s">
        <v>346</v>
      </c>
      <c r="F36" s="230" t="s">
        <v>346</v>
      </c>
      <c r="G36" s="41">
        <v>993752</v>
      </c>
      <c r="H36" s="39" t="s">
        <v>340</v>
      </c>
      <c r="I36" s="230" t="s">
        <v>346</v>
      </c>
      <c r="J36" s="230" t="s">
        <v>346</v>
      </c>
      <c r="K36" s="40">
        <v>759955.4</v>
      </c>
      <c r="L36" s="40">
        <v>43689</v>
      </c>
      <c r="M36" s="40">
        <v>68420</v>
      </c>
      <c r="N36" s="41">
        <v>6246</v>
      </c>
      <c r="O36" s="39" t="s">
        <v>340</v>
      </c>
      <c r="P36" s="40">
        <v>21557</v>
      </c>
      <c r="Q36" s="40">
        <v>12298</v>
      </c>
      <c r="R36" s="40">
        <v>346311.2</v>
      </c>
      <c r="S36" s="40">
        <v>58792</v>
      </c>
      <c r="T36" s="230" t="s">
        <v>346</v>
      </c>
      <c r="U36" s="41">
        <v>5739</v>
      </c>
      <c r="V36" s="39" t="s">
        <v>340</v>
      </c>
      <c r="W36" s="40">
        <v>44207</v>
      </c>
      <c r="X36" s="40">
        <v>14774</v>
      </c>
      <c r="Y36" s="230" t="s">
        <v>346</v>
      </c>
      <c r="Z36" s="40">
        <v>34623</v>
      </c>
      <c r="AA36" s="40">
        <v>28959.1</v>
      </c>
      <c r="AB36" s="230" t="s">
        <v>346</v>
      </c>
      <c r="AC36" s="39" t="s">
        <v>340</v>
      </c>
      <c r="AD36" s="230" t="s">
        <v>346</v>
      </c>
      <c r="AE36" s="40">
        <v>31627</v>
      </c>
      <c r="AF36" s="230" t="s">
        <v>346</v>
      </c>
      <c r="AG36" s="40">
        <v>16896</v>
      </c>
      <c r="AH36" s="41">
        <v>83519</v>
      </c>
    </row>
    <row r="37" spans="1:34" s="46" customFormat="1" ht="18.95" customHeight="1">
      <c r="A37" s="39" t="s">
        <v>341</v>
      </c>
      <c r="B37" s="40">
        <v>7772602.5999999996</v>
      </c>
      <c r="C37" s="40">
        <v>1671950</v>
      </c>
      <c r="D37" s="40">
        <v>573904</v>
      </c>
      <c r="E37" s="40">
        <v>6707</v>
      </c>
      <c r="F37" s="40">
        <v>7744</v>
      </c>
      <c r="G37" s="41">
        <v>2826632</v>
      </c>
      <c r="H37" s="39" t="s">
        <v>341</v>
      </c>
      <c r="I37" s="230" t="s">
        <v>346</v>
      </c>
      <c r="J37" s="40">
        <v>456638</v>
      </c>
      <c r="K37" s="40">
        <v>648059.19999999995</v>
      </c>
      <c r="L37" s="230" t="s">
        <v>346</v>
      </c>
      <c r="M37" s="40">
        <v>15479</v>
      </c>
      <c r="N37" s="41">
        <v>16464.900000000001</v>
      </c>
      <c r="O37" s="39" t="s">
        <v>341</v>
      </c>
      <c r="P37" s="230" t="s">
        <v>346</v>
      </c>
      <c r="Q37" s="40">
        <v>889</v>
      </c>
      <c r="R37" s="40">
        <v>410016.3</v>
      </c>
      <c r="S37" s="230" t="s">
        <v>346</v>
      </c>
      <c r="T37" s="230" t="s">
        <v>346</v>
      </c>
      <c r="U37" s="41">
        <v>24704</v>
      </c>
      <c r="V37" s="39" t="s">
        <v>341</v>
      </c>
      <c r="W37" s="40">
        <v>63372</v>
      </c>
      <c r="X37" s="40">
        <v>51322</v>
      </c>
      <c r="Y37" s="40">
        <v>6206</v>
      </c>
      <c r="Z37" s="230" t="s">
        <v>346</v>
      </c>
      <c r="AA37" s="40">
        <v>78230</v>
      </c>
      <c r="AB37" s="230" t="s">
        <v>346</v>
      </c>
      <c r="AC37" s="39" t="s">
        <v>341</v>
      </c>
      <c r="AD37" s="230" t="s">
        <v>346</v>
      </c>
      <c r="AE37" s="40">
        <v>1375</v>
      </c>
      <c r="AF37" s="230" t="s">
        <v>346</v>
      </c>
      <c r="AG37" s="40">
        <v>7284</v>
      </c>
      <c r="AH37" s="41">
        <v>905626.2</v>
      </c>
    </row>
    <row r="38" spans="1:34" s="46" customFormat="1" ht="18.95" customHeight="1">
      <c r="A38" s="39" t="s">
        <v>342</v>
      </c>
      <c r="B38" s="40">
        <v>2897495.4</v>
      </c>
      <c r="C38" s="40">
        <v>748242.2</v>
      </c>
      <c r="D38" s="40">
        <v>372248.1</v>
      </c>
      <c r="E38" s="230" t="s">
        <v>346</v>
      </c>
      <c r="F38" s="230" t="s">
        <v>346</v>
      </c>
      <c r="G38" s="41">
        <v>1478076.4</v>
      </c>
      <c r="H38" s="39" t="s">
        <v>342</v>
      </c>
      <c r="I38" s="230" t="s">
        <v>346</v>
      </c>
      <c r="J38" s="40">
        <v>47444</v>
      </c>
      <c r="K38" s="40">
        <v>43574.8</v>
      </c>
      <c r="L38" s="40">
        <v>1235</v>
      </c>
      <c r="M38" s="40">
        <v>5491</v>
      </c>
      <c r="N38" s="230" t="s">
        <v>346</v>
      </c>
      <c r="O38" s="39" t="s">
        <v>342</v>
      </c>
      <c r="P38" s="230" t="s">
        <v>346</v>
      </c>
      <c r="Q38" s="40">
        <v>1012</v>
      </c>
      <c r="R38" s="40">
        <v>39569.199999999997</v>
      </c>
      <c r="S38" s="230" t="s">
        <v>346</v>
      </c>
      <c r="T38" s="230" t="s">
        <v>346</v>
      </c>
      <c r="U38" s="41">
        <v>13782.6</v>
      </c>
      <c r="V38" s="39" t="s">
        <v>342</v>
      </c>
      <c r="W38" s="40">
        <v>44783.4</v>
      </c>
      <c r="X38" s="40">
        <v>15679.9</v>
      </c>
      <c r="Y38" s="230" t="s">
        <v>346</v>
      </c>
      <c r="Z38" s="230" t="s">
        <v>346</v>
      </c>
      <c r="AA38" s="230" t="s">
        <v>346</v>
      </c>
      <c r="AB38" s="230" t="s">
        <v>346</v>
      </c>
      <c r="AC38" s="39" t="s">
        <v>342</v>
      </c>
      <c r="AD38" s="230" t="s">
        <v>346</v>
      </c>
      <c r="AE38" s="230" t="s">
        <v>346</v>
      </c>
      <c r="AF38" s="230" t="s">
        <v>346</v>
      </c>
      <c r="AG38" s="40">
        <v>942</v>
      </c>
      <c r="AH38" s="41">
        <v>85414.8</v>
      </c>
    </row>
    <row r="39" spans="1:34" s="46" customFormat="1" ht="18.95" customHeight="1">
      <c r="A39" s="39" t="s">
        <v>343</v>
      </c>
      <c r="B39" s="40">
        <v>5892778.0999999996</v>
      </c>
      <c r="C39" s="40">
        <v>576848</v>
      </c>
      <c r="D39" s="40">
        <v>329536</v>
      </c>
      <c r="E39" s="40">
        <v>2393</v>
      </c>
      <c r="F39" s="230" t="s">
        <v>346</v>
      </c>
      <c r="G39" s="41">
        <v>1644225</v>
      </c>
      <c r="H39" s="39" t="s">
        <v>343</v>
      </c>
      <c r="I39" s="230" t="s">
        <v>346</v>
      </c>
      <c r="J39" s="230" t="s">
        <v>346</v>
      </c>
      <c r="K39" s="40">
        <v>402892.79999999999</v>
      </c>
      <c r="L39" s="40">
        <v>857143</v>
      </c>
      <c r="M39" s="40">
        <v>18953</v>
      </c>
      <c r="N39" s="41">
        <v>102154.9</v>
      </c>
      <c r="O39" s="39" t="s">
        <v>343</v>
      </c>
      <c r="P39" s="40">
        <v>12589</v>
      </c>
      <c r="Q39" s="40">
        <v>15029</v>
      </c>
      <c r="R39" s="40">
        <v>701227</v>
      </c>
      <c r="S39" s="230" t="s">
        <v>346</v>
      </c>
      <c r="T39" s="40">
        <v>18155</v>
      </c>
      <c r="U39" s="41">
        <v>6203.9</v>
      </c>
      <c r="V39" s="39" t="s">
        <v>343</v>
      </c>
      <c r="W39" s="40">
        <v>58513</v>
      </c>
      <c r="X39" s="40">
        <v>23039</v>
      </c>
      <c r="Y39" s="230" t="s">
        <v>346</v>
      </c>
      <c r="Z39" s="40">
        <v>7290</v>
      </c>
      <c r="AA39" s="40">
        <v>210586.1</v>
      </c>
      <c r="AB39" s="41">
        <v>317938.7</v>
      </c>
      <c r="AC39" s="39" t="s">
        <v>343</v>
      </c>
      <c r="AD39" s="230" t="s">
        <v>346</v>
      </c>
      <c r="AE39" s="40">
        <v>15038</v>
      </c>
      <c r="AF39" s="230" t="s">
        <v>346</v>
      </c>
      <c r="AG39" s="40">
        <v>49461.599999999999</v>
      </c>
      <c r="AH39" s="41">
        <v>523562.1</v>
      </c>
    </row>
    <row r="40" spans="1:34" s="46" customFormat="1" ht="18.95" customHeight="1">
      <c r="A40" s="47" t="s">
        <v>38</v>
      </c>
      <c r="B40" s="48">
        <v>7031755.5999999996</v>
      </c>
      <c r="C40" s="48">
        <v>326103.8</v>
      </c>
      <c r="D40" s="48">
        <v>87510.7</v>
      </c>
      <c r="E40" s="232" t="s">
        <v>346</v>
      </c>
      <c r="F40" s="232" t="s">
        <v>346</v>
      </c>
      <c r="G40" s="49">
        <v>859884.9</v>
      </c>
      <c r="H40" s="47" t="s">
        <v>38</v>
      </c>
      <c r="I40" s="232" t="s">
        <v>346</v>
      </c>
      <c r="J40" s="232" t="s">
        <v>346</v>
      </c>
      <c r="K40" s="48">
        <v>1662679.7</v>
      </c>
      <c r="L40" s="48">
        <v>70290.3</v>
      </c>
      <c r="M40" s="48">
        <v>148246.79999999999</v>
      </c>
      <c r="N40" s="49">
        <v>14300.2</v>
      </c>
      <c r="O40" s="47" t="s">
        <v>38</v>
      </c>
      <c r="P40" s="48">
        <v>7118.3</v>
      </c>
      <c r="Q40" s="48">
        <v>6155.5</v>
      </c>
      <c r="R40" s="48">
        <v>986624.6</v>
      </c>
      <c r="S40" s="48">
        <v>60398</v>
      </c>
      <c r="T40" s="48">
        <v>1382215</v>
      </c>
      <c r="U40" s="49">
        <v>65183.4</v>
      </c>
      <c r="V40" s="47" t="s">
        <v>38</v>
      </c>
      <c r="W40" s="48">
        <v>201862.6</v>
      </c>
      <c r="X40" s="48">
        <v>3925</v>
      </c>
      <c r="Y40" s="232" t="s">
        <v>346</v>
      </c>
      <c r="Z40" s="48">
        <v>16256.9</v>
      </c>
      <c r="AA40" s="48">
        <v>861928.6</v>
      </c>
      <c r="AB40" s="49">
        <v>107868.1</v>
      </c>
      <c r="AC40" s="47" t="s">
        <v>38</v>
      </c>
      <c r="AD40" s="232" t="s">
        <v>346</v>
      </c>
      <c r="AE40" s="48">
        <v>18355.099999999999</v>
      </c>
      <c r="AF40" s="232" t="s">
        <v>346</v>
      </c>
      <c r="AG40" s="48">
        <v>15887</v>
      </c>
      <c r="AH40" s="49">
        <v>128961.1</v>
      </c>
    </row>
    <row r="41" spans="1:34" s="46" customFormat="1" ht="16.7" customHeight="1">
      <c r="A41" s="138" t="s">
        <v>344</v>
      </c>
      <c r="B41" s="141"/>
      <c r="C41" s="141"/>
      <c r="D41" s="141"/>
      <c r="E41" s="141"/>
      <c r="F41" s="141"/>
      <c r="G41" s="141"/>
      <c r="H41" s="138" t="s">
        <v>344</v>
      </c>
      <c r="I41" s="142"/>
      <c r="J41" s="141"/>
      <c r="K41" s="141"/>
      <c r="L41" s="141"/>
      <c r="M41" s="143"/>
      <c r="N41" s="144"/>
      <c r="O41" s="138" t="s">
        <v>344</v>
      </c>
      <c r="P41" s="143"/>
      <c r="Q41" s="143"/>
      <c r="R41" s="141"/>
      <c r="S41" s="141"/>
      <c r="T41" s="141"/>
      <c r="U41" s="141"/>
      <c r="V41" s="138" t="s">
        <v>344</v>
      </c>
      <c r="W41" s="141"/>
      <c r="X41" s="141"/>
      <c r="Y41" s="141"/>
      <c r="Z41" s="141"/>
      <c r="AA41" s="141"/>
      <c r="AB41" s="141"/>
      <c r="AC41" s="138" t="s">
        <v>344</v>
      </c>
      <c r="AD41" s="145"/>
      <c r="AE41" s="145"/>
      <c r="AF41" s="145"/>
      <c r="AG41" s="141"/>
      <c r="AH41" s="141"/>
    </row>
    <row r="42" spans="1:34" s="46" customFormat="1" ht="16.7" customHeight="1">
      <c r="A42" s="146"/>
      <c r="B42" s="229"/>
      <c r="H42" s="146"/>
      <c r="O42" s="146"/>
      <c r="V42" s="146"/>
      <c r="AC42" s="146"/>
    </row>
    <row r="43" spans="1:34" s="46" customFormat="1" ht="16.7" customHeight="1">
      <c r="A43" s="146"/>
      <c r="H43" s="146"/>
      <c r="O43" s="146"/>
      <c r="V43" s="146"/>
      <c r="AC43" s="146"/>
    </row>
    <row r="44" spans="1:34" s="46" customFormat="1" ht="16.7" customHeight="1">
      <c r="A44" s="146"/>
      <c r="H44" s="146"/>
      <c r="O44" s="146"/>
      <c r="V44" s="146"/>
      <c r="AC44" s="146"/>
    </row>
    <row r="45" spans="1:34" s="202" customFormat="1" ht="15.95" customHeight="1">
      <c r="A45" s="138"/>
      <c r="B45" s="147"/>
      <c r="C45" s="147"/>
      <c r="D45" s="147"/>
      <c r="E45" s="147"/>
      <c r="F45" s="147"/>
      <c r="G45" s="147"/>
      <c r="H45" s="138"/>
      <c r="I45" s="147"/>
      <c r="J45" s="147"/>
      <c r="K45" s="147"/>
      <c r="L45" s="147"/>
      <c r="M45" s="147"/>
      <c r="N45" s="147"/>
      <c r="O45" s="138"/>
      <c r="P45" s="147"/>
      <c r="Q45" s="147"/>
      <c r="R45" s="147"/>
      <c r="S45" s="147"/>
      <c r="T45" s="147"/>
      <c r="U45" s="147"/>
      <c r="V45" s="138"/>
      <c r="W45" s="147"/>
      <c r="X45" s="147"/>
      <c r="Y45" s="147"/>
      <c r="Z45" s="147"/>
      <c r="AA45" s="147"/>
      <c r="AB45" s="147"/>
      <c r="AC45" s="138"/>
      <c r="AD45" s="147"/>
      <c r="AE45" s="147"/>
      <c r="AF45" s="147"/>
      <c r="AG45" s="147"/>
      <c r="AH45" s="147"/>
    </row>
    <row r="46" spans="1:34" s="1" customFormat="1" ht="14.25" customHeight="1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34" s="1" customFormat="1" ht="14.25" customHeight="1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34" s="1" customFormat="1" ht="14.25" customHeight="1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7:29" s="1" customFormat="1" ht="14.25" customHeight="1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7:29" s="1" customFormat="1" ht="14.25" customHeight="1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7:29" s="1" customFormat="1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7:29" s="1" customFormat="1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7:29" s="1" customFormat="1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7:29" s="1" customFormat="1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7:29" s="1" customFormat="1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7:29" s="1" customFormat="1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7:29" s="1" customFormat="1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7:29" s="1" customFormat="1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7:29" s="1" customFormat="1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7:29" s="1" customFormat="1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7:29" s="1" customFormat="1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7:29" s="1" customFormat="1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7:29" s="1" customFormat="1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7:29" s="1" customFormat="1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7:34" s="1" customFormat="1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7:34" s="1" customFormat="1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7:34" s="1" customFormat="1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7:34" s="1" customFormat="1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7:34" s="1" customFormat="1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7:34" s="1" customFormat="1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7:34" s="1" customFormat="1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7:34" s="1" customFormat="1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7:34" s="1" customFormat="1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7:34" s="1" customFormat="1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7:34" s="1" customFormat="1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7:34" s="1" customFormat="1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7:34" s="1" customFormat="1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7:34" s="1" customFormat="1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7:34">
      <c r="AD79" s="1"/>
      <c r="AE79" s="1"/>
      <c r="AF79" s="1"/>
      <c r="AG79" s="1"/>
      <c r="AH79" s="1"/>
    </row>
  </sheetData>
  <mergeCells count="25">
    <mergeCell ref="A3:G3"/>
    <mergeCell ref="H3:N3"/>
    <mergeCell ref="O3:U3"/>
    <mergeCell ref="V3:AB3"/>
    <mergeCell ref="AC3:AH3"/>
    <mergeCell ref="A1:G1"/>
    <mergeCell ref="H1:N1"/>
    <mergeCell ref="O1:U1"/>
    <mergeCell ref="V1:AB1"/>
    <mergeCell ref="AC1:AH1"/>
    <mergeCell ref="B5:F5"/>
    <mergeCell ref="I5:M5"/>
    <mergeCell ref="Q5:T5"/>
    <mergeCell ref="W5:Z5"/>
    <mergeCell ref="AD5:AG5"/>
    <mergeCell ref="A4:G4"/>
    <mergeCell ref="H4:N4"/>
    <mergeCell ref="O4:U4"/>
    <mergeCell ref="V4:AB4"/>
    <mergeCell ref="AC4:AH4"/>
    <mergeCell ref="A6:A7"/>
    <mergeCell ref="H6:H7"/>
    <mergeCell ref="O6:O7"/>
    <mergeCell ref="V6:V7"/>
    <mergeCell ref="AC6:AC7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9" orientation="portrait" r:id="rId1"/>
  <headerFooter alignWithMargins="0"/>
  <colBreaks count="2" manualBreakCount="2">
    <brk id="7" max="40" man="1"/>
    <brk id="28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view="pageBreakPreview" zoomScaleNormal="100" zoomScaleSheetLayoutView="100" workbookViewId="0">
      <selection activeCell="K14" sqref="K14"/>
    </sheetView>
  </sheetViews>
  <sheetFormatPr defaultColWidth="9" defaultRowHeight="14.25"/>
  <cols>
    <col min="1" max="1" width="8.625" style="58" customWidth="1"/>
    <col min="2" max="7" width="6.875" style="59" customWidth="1"/>
    <col min="8" max="8" width="6.875" style="58" customWidth="1"/>
    <col min="9" max="9" width="6.875" style="60" customWidth="1"/>
    <col min="10" max="10" width="6.875" style="61" customWidth="1"/>
    <col min="11" max="12" width="6.875" style="60" customWidth="1"/>
    <col min="13" max="16384" width="9" style="60"/>
  </cols>
  <sheetData>
    <row r="1" spans="1:13" ht="5.0999999999999996" customHeight="1"/>
    <row r="2" spans="1:13" ht="50.1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s="62" customFormat="1" ht="24" customHeight="1">
      <c r="A3" s="292" t="s">
        <v>149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1:13" s="62" customFormat="1" ht="20.100000000000001" customHeight="1">
      <c r="A4" s="293" t="s">
        <v>150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</row>
    <row r="5" spans="1:13" s="64" customFormat="1" ht="20.100000000000001" customHeight="1">
      <c r="A5" s="6" t="s">
        <v>151</v>
      </c>
      <c r="B5" s="29"/>
      <c r="C5" s="29"/>
      <c r="D5" s="29"/>
      <c r="E5" s="29"/>
      <c r="F5" s="29"/>
      <c r="G5" s="29"/>
      <c r="H5" s="6"/>
      <c r="I5" s="6"/>
      <c r="J5" s="63"/>
      <c r="K5" s="294" t="s">
        <v>152</v>
      </c>
      <c r="L5" s="294"/>
    </row>
    <row r="6" spans="1:13" s="69" customFormat="1" ht="28.5" customHeight="1">
      <c r="A6" s="65" t="s">
        <v>153</v>
      </c>
      <c r="B6" s="31" t="s">
        <v>154</v>
      </c>
      <c r="C6" s="66" t="s">
        <v>155</v>
      </c>
      <c r="D6" s="67" t="s">
        <v>156</v>
      </c>
      <c r="E6" s="32" t="s">
        <v>157</v>
      </c>
      <c r="F6" s="31" t="s">
        <v>158</v>
      </c>
      <c r="G6" s="32" t="s">
        <v>159</v>
      </c>
      <c r="H6" s="31" t="s">
        <v>160</v>
      </c>
      <c r="I6" s="32" t="s">
        <v>161</v>
      </c>
      <c r="J6" s="68" t="s">
        <v>162</v>
      </c>
      <c r="K6" s="31" t="s">
        <v>163</v>
      </c>
      <c r="L6" s="33" t="s">
        <v>164</v>
      </c>
    </row>
    <row r="7" spans="1:13" s="69" customFormat="1" ht="38.25" customHeight="1">
      <c r="A7" s="70" t="s">
        <v>165</v>
      </c>
      <c r="B7" s="10" t="s">
        <v>166</v>
      </c>
      <c r="C7" s="37" t="s">
        <v>167</v>
      </c>
      <c r="D7" s="71" t="s">
        <v>168</v>
      </c>
      <c r="E7" s="35" t="s">
        <v>169</v>
      </c>
      <c r="F7" s="10" t="s">
        <v>170</v>
      </c>
      <c r="G7" s="35" t="s">
        <v>171</v>
      </c>
      <c r="H7" s="10" t="s">
        <v>172</v>
      </c>
      <c r="I7" s="35" t="s">
        <v>173</v>
      </c>
      <c r="J7" s="72" t="s">
        <v>174</v>
      </c>
      <c r="K7" s="10" t="s">
        <v>175</v>
      </c>
      <c r="L7" s="73" t="s">
        <v>176</v>
      </c>
    </row>
    <row r="8" spans="1:13" s="78" customFormat="1" ht="33" customHeight="1">
      <c r="A8" s="194">
        <v>2019</v>
      </c>
      <c r="B8" s="74">
        <v>54</v>
      </c>
      <c r="C8" s="74">
        <v>110</v>
      </c>
      <c r="D8" s="74">
        <v>130</v>
      </c>
      <c r="E8" s="74">
        <v>71</v>
      </c>
      <c r="F8" s="74">
        <v>106</v>
      </c>
      <c r="G8" s="74">
        <v>27</v>
      </c>
      <c r="H8" s="74">
        <v>20</v>
      </c>
      <c r="I8" s="74">
        <v>12</v>
      </c>
      <c r="J8" s="74">
        <v>15</v>
      </c>
      <c r="K8" s="74">
        <v>3</v>
      </c>
      <c r="L8" s="75">
        <v>2</v>
      </c>
    </row>
    <row r="9" spans="1:13" s="78" customFormat="1" ht="33" customHeight="1">
      <c r="A9" s="194">
        <v>2020</v>
      </c>
      <c r="B9" s="74">
        <v>158</v>
      </c>
      <c r="C9" s="74">
        <v>105</v>
      </c>
      <c r="D9" s="74">
        <v>130</v>
      </c>
      <c r="E9" s="74">
        <v>78</v>
      </c>
      <c r="F9" s="74">
        <v>112</v>
      </c>
      <c r="G9" s="74">
        <v>19</v>
      </c>
      <c r="H9" s="74">
        <v>29</v>
      </c>
      <c r="I9" s="74">
        <v>18</v>
      </c>
      <c r="J9" s="74">
        <v>10</v>
      </c>
      <c r="K9" s="74">
        <v>4</v>
      </c>
      <c r="L9" s="75">
        <v>2</v>
      </c>
      <c r="M9" s="79"/>
    </row>
    <row r="10" spans="1:13" s="76" customFormat="1" ht="33" customHeight="1">
      <c r="A10" s="194">
        <v>2021</v>
      </c>
      <c r="B10" s="74">
        <v>50</v>
      </c>
      <c r="C10" s="74">
        <v>107</v>
      </c>
      <c r="D10" s="74">
        <v>134</v>
      </c>
      <c r="E10" s="74">
        <v>74</v>
      </c>
      <c r="F10" s="74">
        <v>124</v>
      </c>
      <c r="G10" s="74">
        <v>15</v>
      </c>
      <c r="H10" s="74">
        <v>21</v>
      </c>
      <c r="I10" s="74">
        <v>28</v>
      </c>
      <c r="J10" s="74">
        <v>13</v>
      </c>
      <c r="K10" s="74">
        <v>5</v>
      </c>
      <c r="L10" s="75">
        <v>9</v>
      </c>
      <c r="M10" s="80"/>
    </row>
    <row r="11" spans="1:13" s="78" customFormat="1" ht="33" customHeight="1">
      <c r="A11" s="194">
        <v>2022</v>
      </c>
      <c r="B11" s="74">
        <v>68</v>
      </c>
      <c r="C11" s="74">
        <v>100</v>
      </c>
      <c r="D11" s="74">
        <v>89</v>
      </c>
      <c r="E11" s="74">
        <v>108</v>
      </c>
      <c r="F11" s="74">
        <v>100</v>
      </c>
      <c r="G11" s="74">
        <v>20</v>
      </c>
      <c r="H11" s="74">
        <v>18</v>
      </c>
      <c r="I11" s="74">
        <v>33</v>
      </c>
      <c r="J11" s="74">
        <v>9</v>
      </c>
      <c r="K11" s="74">
        <v>10</v>
      </c>
      <c r="L11" s="75">
        <v>4</v>
      </c>
      <c r="M11" s="79"/>
    </row>
    <row r="12" spans="1:13" s="169" customFormat="1" ht="33" customHeight="1">
      <c r="A12" s="195">
        <v>2023</v>
      </c>
      <c r="B12" s="170">
        <v>66</v>
      </c>
      <c r="C12" s="170">
        <v>102</v>
      </c>
      <c r="D12" s="170">
        <v>71</v>
      </c>
      <c r="E12" s="170">
        <v>125</v>
      </c>
      <c r="F12" s="170">
        <v>115</v>
      </c>
      <c r="G12" s="170">
        <v>31</v>
      </c>
      <c r="H12" s="170">
        <v>24</v>
      </c>
      <c r="I12" s="170">
        <v>20</v>
      </c>
      <c r="J12" s="170">
        <v>15</v>
      </c>
      <c r="K12" s="170">
        <v>7</v>
      </c>
      <c r="L12" s="170">
        <v>11</v>
      </c>
      <c r="M12" s="171"/>
    </row>
    <row r="13" spans="1:13" s="78" customFormat="1" ht="33" customHeight="1">
      <c r="A13" s="196">
        <v>2024</v>
      </c>
      <c r="B13" s="82">
        <v>67</v>
      </c>
      <c r="C13" s="82">
        <v>103</v>
      </c>
      <c r="D13" s="82">
        <v>80</v>
      </c>
      <c r="E13" s="82">
        <v>116</v>
      </c>
      <c r="F13" s="82">
        <v>134</v>
      </c>
      <c r="G13" s="82">
        <v>22</v>
      </c>
      <c r="H13" s="82">
        <v>19</v>
      </c>
      <c r="I13" s="82">
        <v>14</v>
      </c>
      <c r="J13" s="82">
        <v>20</v>
      </c>
      <c r="K13" s="82">
        <v>5</v>
      </c>
      <c r="L13" s="82">
        <v>6</v>
      </c>
      <c r="M13" s="79"/>
    </row>
    <row r="14" spans="1:13" s="76" customFormat="1" ht="33" customHeight="1">
      <c r="A14" s="77" t="s">
        <v>177</v>
      </c>
      <c r="B14" s="74">
        <v>5</v>
      </c>
      <c r="C14" s="74">
        <v>6</v>
      </c>
      <c r="D14" s="74">
        <v>9</v>
      </c>
      <c r="E14" s="74">
        <v>11</v>
      </c>
      <c r="F14" s="74">
        <v>11</v>
      </c>
      <c r="G14" s="74">
        <v>7</v>
      </c>
      <c r="H14" s="230" t="s">
        <v>346</v>
      </c>
      <c r="I14" s="74">
        <v>4</v>
      </c>
      <c r="J14" s="230" t="s">
        <v>346</v>
      </c>
      <c r="K14" s="74">
        <v>1</v>
      </c>
      <c r="L14" s="230" t="s">
        <v>346</v>
      </c>
    </row>
    <row r="15" spans="1:13" s="76" customFormat="1" ht="33" customHeight="1">
      <c r="A15" s="77" t="s">
        <v>178</v>
      </c>
      <c r="B15" s="74">
        <v>5</v>
      </c>
      <c r="C15" s="74">
        <v>4</v>
      </c>
      <c r="D15" s="74">
        <v>4</v>
      </c>
      <c r="E15" s="74">
        <v>16</v>
      </c>
      <c r="F15" s="74">
        <v>16</v>
      </c>
      <c r="G15" s="74">
        <v>8</v>
      </c>
      <c r="H15" s="74">
        <v>3</v>
      </c>
      <c r="I15" s="230" t="s">
        <v>346</v>
      </c>
      <c r="J15" s="230" t="s">
        <v>346</v>
      </c>
      <c r="K15" s="74">
        <v>1</v>
      </c>
      <c r="L15" s="230" t="s">
        <v>346</v>
      </c>
    </row>
    <row r="16" spans="1:13" s="76" customFormat="1" ht="33" customHeight="1">
      <c r="A16" s="77" t="s">
        <v>179</v>
      </c>
      <c r="B16" s="74">
        <v>4</v>
      </c>
      <c r="C16" s="74">
        <v>14</v>
      </c>
      <c r="D16" s="74">
        <v>6</v>
      </c>
      <c r="E16" s="74">
        <v>7</v>
      </c>
      <c r="F16" s="74">
        <v>10</v>
      </c>
      <c r="G16" s="74">
        <v>3</v>
      </c>
      <c r="H16" s="74">
        <v>1</v>
      </c>
      <c r="I16" s="74">
        <v>2</v>
      </c>
      <c r="J16" s="74">
        <v>1</v>
      </c>
      <c r="K16" s="74">
        <v>1</v>
      </c>
      <c r="L16" s="75">
        <v>2</v>
      </c>
    </row>
    <row r="17" spans="1:12" s="76" customFormat="1" ht="33" customHeight="1">
      <c r="A17" s="77" t="s">
        <v>180</v>
      </c>
      <c r="B17" s="74">
        <v>5</v>
      </c>
      <c r="C17" s="74">
        <v>5</v>
      </c>
      <c r="D17" s="74">
        <v>8</v>
      </c>
      <c r="E17" s="74">
        <v>12</v>
      </c>
      <c r="F17" s="74">
        <v>11</v>
      </c>
      <c r="G17" s="230" t="s">
        <v>346</v>
      </c>
      <c r="H17" s="74">
        <v>6</v>
      </c>
      <c r="I17" s="230" t="s">
        <v>346</v>
      </c>
      <c r="J17" s="230" t="s">
        <v>346</v>
      </c>
      <c r="K17" s="230" t="s">
        <v>346</v>
      </c>
      <c r="L17" s="75">
        <v>3</v>
      </c>
    </row>
    <row r="18" spans="1:12" s="76" customFormat="1" ht="33" customHeight="1">
      <c r="A18" s="77" t="s">
        <v>181</v>
      </c>
      <c r="B18" s="74">
        <v>11</v>
      </c>
      <c r="C18" s="74">
        <v>9</v>
      </c>
      <c r="D18" s="74">
        <v>3</v>
      </c>
      <c r="E18" s="74">
        <v>8</v>
      </c>
      <c r="F18" s="74">
        <v>10</v>
      </c>
      <c r="G18" s="230" t="s">
        <v>346</v>
      </c>
      <c r="H18" s="74">
        <v>1</v>
      </c>
      <c r="I18" s="230" t="s">
        <v>346</v>
      </c>
      <c r="J18" s="230" t="s">
        <v>346</v>
      </c>
      <c r="K18" s="230" t="s">
        <v>346</v>
      </c>
      <c r="L18" s="75">
        <v>1</v>
      </c>
    </row>
    <row r="19" spans="1:12" s="76" customFormat="1" ht="33" customHeight="1">
      <c r="A19" s="77" t="s">
        <v>182</v>
      </c>
      <c r="B19" s="74">
        <v>2</v>
      </c>
      <c r="C19" s="74">
        <v>9</v>
      </c>
      <c r="D19" s="74">
        <v>6</v>
      </c>
      <c r="E19" s="74">
        <v>13</v>
      </c>
      <c r="F19" s="74">
        <v>9</v>
      </c>
      <c r="G19" s="230" t="s">
        <v>346</v>
      </c>
      <c r="H19" s="74">
        <v>3</v>
      </c>
      <c r="I19" s="230" t="s">
        <v>346</v>
      </c>
      <c r="J19" s="74">
        <v>1</v>
      </c>
      <c r="K19" s="230" t="s">
        <v>346</v>
      </c>
      <c r="L19" s="230" t="s">
        <v>346</v>
      </c>
    </row>
    <row r="20" spans="1:12" s="76" customFormat="1" ht="33" customHeight="1">
      <c r="A20" s="77" t="s">
        <v>183</v>
      </c>
      <c r="B20" s="74">
        <v>2</v>
      </c>
      <c r="C20" s="74">
        <v>6</v>
      </c>
      <c r="D20" s="74">
        <v>5</v>
      </c>
      <c r="E20" s="74">
        <v>18</v>
      </c>
      <c r="F20" s="74">
        <v>18</v>
      </c>
      <c r="G20" s="230" t="s">
        <v>346</v>
      </c>
      <c r="H20" s="74">
        <v>2</v>
      </c>
      <c r="I20" s="230" t="s">
        <v>346</v>
      </c>
      <c r="J20" s="74">
        <v>8</v>
      </c>
      <c r="K20" s="230" t="s">
        <v>346</v>
      </c>
      <c r="L20" s="230" t="s">
        <v>346</v>
      </c>
    </row>
    <row r="21" spans="1:12" s="76" customFormat="1" ht="33" customHeight="1">
      <c r="A21" s="77" t="s">
        <v>184</v>
      </c>
      <c r="B21" s="74">
        <v>9</v>
      </c>
      <c r="C21" s="74">
        <v>14</v>
      </c>
      <c r="D21" s="74">
        <v>7</v>
      </c>
      <c r="E21" s="74">
        <v>1</v>
      </c>
      <c r="F21" s="74">
        <v>10</v>
      </c>
      <c r="G21" s="230" t="s">
        <v>346</v>
      </c>
      <c r="H21" s="74">
        <v>2</v>
      </c>
      <c r="I21" s="230" t="s">
        <v>346</v>
      </c>
      <c r="J21" s="74">
        <v>7</v>
      </c>
      <c r="K21" s="230" t="s">
        <v>346</v>
      </c>
      <c r="L21" s="230" t="s">
        <v>346</v>
      </c>
    </row>
    <row r="22" spans="1:12" s="76" customFormat="1" ht="33" customHeight="1">
      <c r="A22" s="77" t="s">
        <v>185</v>
      </c>
      <c r="B22" s="74">
        <v>7</v>
      </c>
      <c r="C22" s="74">
        <v>13</v>
      </c>
      <c r="D22" s="74">
        <v>4</v>
      </c>
      <c r="E22" s="74">
        <v>6</v>
      </c>
      <c r="F22" s="74">
        <v>8</v>
      </c>
      <c r="G22" s="230" t="s">
        <v>346</v>
      </c>
      <c r="H22" s="230" t="s">
        <v>346</v>
      </c>
      <c r="I22" s="230" t="s">
        <v>346</v>
      </c>
      <c r="J22" s="74">
        <v>3</v>
      </c>
      <c r="K22" s="230" t="s">
        <v>346</v>
      </c>
      <c r="L22" s="230" t="s">
        <v>346</v>
      </c>
    </row>
    <row r="23" spans="1:12" s="76" customFormat="1" ht="33" customHeight="1">
      <c r="A23" s="77" t="s">
        <v>186</v>
      </c>
      <c r="B23" s="74">
        <v>6</v>
      </c>
      <c r="C23" s="74">
        <v>4</v>
      </c>
      <c r="D23" s="74">
        <v>10</v>
      </c>
      <c r="E23" s="74">
        <v>11</v>
      </c>
      <c r="F23" s="74">
        <v>13</v>
      </c>
      <c r="G23" s="230" t="s">
        <v>346</v>
      </c>
      <c r="H23" s="230" t="s">
        <v>346</v>
      </c>
      <c r="I23" s="230" t="s">
        <v>346</v>
      </c>
      <c r="J23" s="230" t="s">
        <v>346</v>
      </c>
      <c r="K23" s="230" t="s">
        <v>346</v>
      </c>
      <c r="L23" s="230" t="s">
        <v>346</v>
      </c>
    </row>
    <row r="24" spans="1:12" s="76" customFormat="1" ht="33" customHeight="1">
      <c r="A24" s="77" t="s">
        <v>187</v>
      </c>
      <c r="B24" s="74">
        <v>8</v>
      </c>
      <c r="C24" s="74">
        <v>8</v>
      </c>
      <c r="D24" s="74">
        <v>9</v>
      </c>
      <c r="E24" s="74">
        <v>5</v>
      </c>
      <c r="F24" s="74">
        <v>10</v>
      </c>
      <c r="G24" s="230" t="s">
        <v>346</v>
      </c>
      <c r="H24" s="74">
        <v>1</v>
      </c>
      <c r="I24" s="230" t="s">
        <v>346</v>
      </c>
      <c r="J24" s="230" t="s">
        <v>346</v>
      </c>
      <c r="K24" s="74">
        <v>2</v>
      </c>
      <c r="L24" s="230" t="s">
        <v>346</v>
      </c>
    </row>
    <row r="25" spans="1:12" s="76" customFormat="1" ht="33" customHeight="1">
      <c r="A25" s="83" t="s">
        <v>188</v>
      </c>
      <c r="B25" s="84">
        <v>3</v>
      </c>
      <c r="C25" s="84">
        <v>11</v>
      </c>
      <c r="D25" s="84">
        <v>9</v>
      </c>
      <c r="E25" s="84">
        <v>8</v>
      </c>
      <c r="F25" s="84">
        <v>8</v>
      </c>
      <c r="G25" s="84">
        <v>4</v>
      </c>
      <c r="H25" s="232" t="s">
        <v>346</v>
      </c>
      <c r="I25" s="84">
        <v>8</v>
      </c>
      <c r="J25" s="232" t="s">
        <v>346</v>
      </c>
      <c r="K25" s="232" t="s">
        <v>346</v>
      </c>
      <c r="L25" s="232" t="s">
        <v>346</v>
      </c>
    </row>
    <row r="26" spans="1:12" ht="15.95" customHeight="1">
      <c r="A26" s="295" t="s">
        <v>352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</row>
    <row r="27" spans="1:12" ht="17.25" customHeight="1">
      <c r="A27" s="85"/>
      <c r="B27" s="86"/>
      <c r="C27" s="86"/>
      <c r="D27" s="86"/>
      <c r="E27" s="86"/>
      <c r="F27" s="86"/>
      <c r="G27" s="86"/>
      <c r="H27" s="87"/>
      <c r="I27" s="87"/>
      <c r="J27" s="88"/>
      <c r="K27" s="87"/>
      <c r="L27" s="87"/>
    </row>
    <row r="28" spans="1:12" ht="14.25" customHeight="1">
      <c r="A28" s="89"/>
      <c r="B28" s="90"/>
      <c r="C28" s="90"/>
      <c r="D28" s="90"/>
      <c r="E28" s="90"/>
      <c r="F28" s="90"/>
      <c r="G28" s="90"/>
      <c r="H28" s="60"/>
    </row>
    <row r="29" spans="1:12" ht="14.25" customHeight="1">
      <c r="A29" s="89"/>
      <c r="B29" s="90"/>
      <c r="C29" s="90"/>
      <c r="D29" s="90"/>
      <c r="E29" s="90"/>
      <c r="F29" s="90"/>
      <c r="G29" s="90"/>
      <c r="H29" s="60"/>
    </row>
    <row r="30" spans="1:12" ht="14.25" customHeight="1">
      <c r="A30" s="89"/>
      <c r="B30" s="90"/>
      <c r="C30" s="90"/>
      <c r="D30" s="90"/>
      <c r="E30" s="90"/>
      <c r="F30" s="90"/>
      <c r="G30" s="90"/>
      <c r="H30" s="60"/>
    </row>
    <row r="31" spans="1:12" ht="14.25" customHeight="1">
      <c r="A31" s="89"/>
      <c r="B31" s="90"/>
      <c r="C31" s="90"/>
      <c r="D31" s="90"/>
      <c r="E31" s="90"/>
      <c r="F31" s="90"/>
      <c r="G31" s="90"/>
      <c r="H31" s="60"/>
    </row>
    <row r="32" spans="1:12" ht="14.25" customHeight="1">
      <c r="A32" s="89"/>
      <c r="B32" s="90"/>
      <c r="C32" s="90"/>
      <c r="D32" s="90"/>
      <c r="E32" s="90"/>
      <c r="F32" s="90"/>
      <c r="G32" s="90"/>
      <c r="H32" s="60"/>
      <c r="J32" s="60"/>
    </row>
    <row r="33" spans="1:10" ht="14.25" customHeight="1">
      <c r="A33" s="89"/>
      <c r="J33" s="60"/>
    </row>
  </sheetData>
  <mergeCells count="4">
    <mergeCell ref="A3:L3"/>
    <mergeCell ref="A4:L4"/>
    <mergeCell ref="K5:L5"/>
    <mergeCell ref="A26:L26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75"/>
  <sheetViews>
    <sheetView view="pageBreakPreview" zoomScaleSheetLayoutView="100" workbookViewId="0">
      <selection activeCell="K14" sqref="K14"/>
    </sheetView>
  </sheetViews>
  <sheetFormatPr defaultColWidth="9" defaultRowHeight="14.25"/>
  <cols>
    <col min="1" max="1" width="8.625" style="58" customWidth="1"/>
    <col min="2" max="2" width="8.125" style="90" customWidth="1"/>
    <col min="3" max="3" width="10.75" style="90" customWidth="1"/>
    <col min="4" max="4" width="8.625" style="90" customWidth="1"/>
    <col min="5" max="5" width="11.125" style="90" customWidth="1"/>
    <col min="6" max="6" width="8.625" style="90" customWidth="1"/>
    <col min="7" max="7" width="10.75" style="90" customWidth="1"/>
    <col min="8" max="9" width="8.75" style="90" customWidth="1"/>
    <col min="10" max="10" width="8.625" style="58" customWidth="1"/>
    <col min="11" max="11" width="12.625" style="90" bestFit="1" customWidth="1"/>
    <col min="12" max="12" width="10.625" style="90" customWidth="1"/>
    <col min="13" max="13" width="8.625" style="91" customWidth="1"/>
    <col min="14" max="14" width="9.5" style="60" customWidth="1"/>
    <col min="15" max="15" width="10.125" style="60" customWidth="1"/>
    <col min="16" max="16" width="7.75" style="60" customWidth="1"/>
    <col min="17" max="17" width="7.625" style="60" customWidth="1"/>
    <col min="18" max="18" width="9.125" style="60" customWidth="1"/>
    <col min="19" max="16384" width="9" style="60"/>
  </cols>
  <sheetData>
    <row r="1" spans="1:51" ht="5.0999999999999996" customHeight="1"/>
    <row r="2" spans="1:51" ht="50.1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51" s="62" customFormat="1" ht="23.25" customHeight="1">
      <c r="A3" s="300" t="s">
        <v>189</v>
      </c>
      <c r="B3" s="300"/>
      <c r="C3" s="300"/>
      <c r="D3" s="300"/>
      <c r="E3" s="300"/>
      <c r="F3" s="300"/>
      <c r="G3" s="300"/>
      <c r="H3" s="300"/>
      <c r="I3" s="300"/>
      <c r="J3" s="300" t="s">
        <v>190</v>
      </c>
      <c r="K3" s="300"/>
      <c r="L3" s="300"/>
      <c r="M3" s="300"/>
      <c r="N3" s="300"/>
      <c r="O3" s="300"/>
      <c r="P3" s="300"/>
      <c r="Q3" s="300"/>
      <c r="R3" s="300"/>
    </row>
    <row r="4" spans="1:51" s="92" customFormat="1" ht="20.100000000000001" customHeight="1">
      <c r="A4" s="301" t="s">
        <v>191</v>
      </c>
      <c r="B4" s="302"/>
      <c r="C4" s="302"/>
      <c r="D4" s="302"/>
      <c r="E4" s="302"/>
      <c r="F4" s="302"/>
      <c r="G4" s="302"/>
      <c r="H4" s="302"/>
      <c r="I4" s="302"/>
      <c r="J4" s="301" t="s">
        <v>192</v>
      </c>
      <c r="K4" s="302"/>
      <c r="L4" s="302"/>
      <c r="M4" s="302"/>
      <c r="N4" s="302"/>
      <c r="O4" s="302"/>
      <c r="P4" s="302"/>
      <c r="Q4" s="302"/>
      <c r="R4" s="302"/>
    </row>
    <row r="5" spans="1:51" s="64" customFormat="1" ht="20.100000000000001" customHeight="1">
      <c r="A5" s="6"/>
      <c r="B5" s="29"/>
      <c r="C5" s="29"/>
      <c r="D5" s="29"/>
      <c r="E5" s="29"/>
      <c r="F5" s="29"/>
      <c r="G5" s="29"/>
      <c r="I5" s="29"/>
      <c r="J5" s="63"/>
      <c r="M5" s="93"/>
      <c r="N5" s="93"/>
      <c r="O5" s="93"/>
      <c r="P5" s="93"/>
      <c r="Q5" s="93"/>
      <c r="R5" s="93"/>
    </row>
    <row r="6" spans="1:51" s="69" customFormat="1" ht="20.100000000000001" customHeight="1">
      <c r="A6" s="264" t="s">
        <v>193</v>
      </c>
      <c r="B6" s="94" t="s">
        <v>194</v>
      </c>
      <c r="C6" s="95"/>
      <c r="D6" s="95"/>
      <c r="E6" s="95"/>
      <c r="F6" s="96"/>
      <c r="G6" s="97" t="s">
        <v>195</v>
      </c>
      <c r="H6" s="94" t="s">
        <v>196</v>
      </c>
      <c r="I6" s="96"/>
      <c r="J6" s="224"/>
      <c r="K6" s="97" t="s">
        <v>197</v>
      </c>
      <c r="L6" s="95" t="s">
        <v>198</v>
      </c>
      <c r="M6" s="97" t="s">
        <v>199</v>
      </c>
      <c r="N6" s="95" t="s">
        <v>200</v>
      </c>
      <c r="O6" s="97" t="s">
        <v>201</v>
      </c>
      <c r="P6" s="303" t="s">
        <v>202</v>
      </c>
      <c r="Q6" s="304"/>
      <c r="R6" s="305"/>
    </row>
    <row r="7" spans="1:51" s="69" customFormat="1" ht="20.100000000000001" customHeight="1">
      <c r="A7" s="296"/>
      <c r="B7" s="98" t="s">
        <v>203</v>
      </c>
      <c r="C7" s="99"/>
      <c r="D7" s="99"/>
      <c r="E7" s="99"/>
      <c r="F7" s="100"/>
      <c r="G7" s="101" t="s">
        <v>204</v>
      </c>
      <c r="H7" s="98" t="s">
        <v>205</v>
      </c>
      <c r="I7" s="100"/>
      <c r="J7" s="226" t="s">
        <v>193</v>
      </c>
      <c r="K7" s="101" t="s">
        <v>206</v>
      </c>
      <c r="L7" s="102" t="s">
        <v>207</v>
      </c>
      <c r="M7" s="103" t="s">
        <v>208</v>
      </c>
      <c r="N7" s="102"/>
      <c r="O7" s="101" t="s">
        <v>209</v>
      </c>
      <c r="P7" s="102" t="s">
        <v>210</v>
      </c>
      <c r="Q7" s="97" t="s">
        <v>211</v>
      </c>
      <c r="R7" s="104" t="s">
        <v>212</v>
      </c>
    </row>
    <row r="8" spans="1:51" s="69" customFormat="1" ht="20.100000000000001" customHeight="1">
      <c r="A8" s="296" t="s">
        <v>213</v>
      </c>
      <c r="B8" s="105" t="s">
        <v>214</v>
      </c>
      <c r="C8" s="97" t="s">
        <v>215</v>
      </c>
      <c r="D8" s="102" t="s">
        <v>216</v>
      </c>
      <c r="E8" s="97" t="s">
        <v>217</v>
      </c>
      <c r="F8" s="106" t="s">
        <v>218</v>
      </c>
      <c r="G8" s="107"/>
      <c r="H8" s="97" t="s">
        <v>214</v>
      </c>
      <c r="I8" s="106" t="s">
        <v>219</v>
      </c>
      <c r="J8" s="226" t="s">
        <v>213</v>
      </c>
      <c r="K8" s="108" t="s">
        <v>220</v>
      </c>
      <c r="L8" s="109" t="s">
        <v>221</v>
      </c>
      <c r="M8" s="110" t="s">
        <v>222</v>
      </c>
      <c r="N8" s="102" t="s">
        <v>223</v>
      </c>
      <c r="O8" s="108" t="s">
        <v>224</v>
      </c>
      <c r="P8" s="111" t="s">
        <v>225</v>
      </c>
      <c r="Q8" s="101" t="s">
        <v>226</v>
      </c>
      <c r="R8" s="298" t="s">
        <v>227</v>
      </c>
    </row>
    <row r="9" spans="1:51" s="69" customFormat="1" ht="20.100000000000001" customHeight="1">
      <c r="A9" s="297"/>
      <c r="B9" s="98" t="s">
        <v>222</v>
      </c>
      <c r="C9" s="112" t="s">
        <v>228</v>
      </c>
      <c r="D9" s="35" t="s">
        <v>229</v>
      </c>
      <c r="E9" s="112" t="s">
        <v>230</v>
      </c>
      <c r="F9" s="227" t="s">
        <v>231</v>
      </c>
      <c r="G9" s="113" t="s">
        <v>232</v>
      </c>
      <c r="H9" s="113" t="s">
        <v>222</v>
      </c>
      <c r="I9" s="227" t="s">
        <v>231</v>
      </c>
      <c r="J9" s="225"/>
      <c r="K9" s="112" t="s">
        <v>233</v>
      </c>
      <c r="L9" s="114" t="s">
        <v>234</v>
      </c>
      <c r="M9" s="225" t="s">
        <v>235</v>
      </c>
      <c r="N9" s="99" t="s">
        <v>236</v>
      </c>
      <c r="O9" s="112" t="s">
        <v>237</v>
      </c>
      <c r="P9" s="99" t="s">
        <v>238</v>
      </c>
      <c r="Q9" s="225" t="s">
        <v>238</v>
      </c>
      <c r="R9" s="299"/>
    </row>
    <row r="10" spans="1:51" s="117" customFormat="1" ht="30" customHeight="1">
      <c r="A10" s="115">
        <v>2019</v>
      </c>
      <c r="B10" s="118">
        <v>14.3</v>
      </c>
      <c r="C10" s="74">
        <v>18.2</v>
      </c>
      <c r="D10" s="74">
        <v>33.799999999999997</v>
      </c>
      <c r="E10" s="74">
        <v>11.1</v>
      </c>
      <c r="F10" s="74">
        <v>-4.0999999999999996</v>
      </c>
      <c r="G10" s="74">
        <v>1248.4000000000001</v>
      </c>
      <c r="H10" s="74">
        <v>72</v>
      </c>
      <c r="I10" s="75">
        <v>12</v>
      </c>
      <c r="J10" s="115">
        <v>2019</v>
      </c>
      <c r="K10" s="118">
        <v>1016.6</v>
      </c>
      <c r="L10" s="74">
        <v>9</v>
      </c>
      <c r="M10" s="74">
        <v>5.7</v>
      </c>
      <c r="N10" s="74">
        <v>2390.6999999999998</v>
      </c>
      <c r="O10" s="74">
        <v>3.9</v>
      </c>
      <c r="P10" s="74">
        <v>3.4</v>
      </c>
      <c r="Q10" s="74">
        <v>15.8</v>
      </c>
      <c r="R10" s="75">
        <v>26.5</v>
      </c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</row>
    <row r="11" spans="1:51" s="117" customFormat="1" ht="30" customHeight="1">
      <c r="A11" s="115">
        <v>2020</v>
      </c>
      <c r="B11" s="118">
        <v>14</v>
      </c>
      <c r="C11" s="74">
        <v>17.5</v>
      </c>
      <c r="D11" s="74">
        <v>33.299999999999997</v>
      </c>
      <c r="E11" s="74">
        <v>11</v>
      </c>
      <c r="F11" s="74">
        <v>-7.5</v>
      </c>
      <c r="G11" s="74">
        <v>1427.7</v>
      </c>
      <c r="H11" s="74">
        <v>74</v>
      </c>
      <c r="I11" s="75">
        <v>17</v>
      </c>
      <c r="J11" s="115">
        <v>2020</v>
      </c>
      <c r="K11" s="118">
        <v>1016.8</v>
      </c>
      <c r="L11" s="74">
        <v>9.1</v>
      </c>
      <c r="M11" s="74">
        <v>5.8</v>
      </c>
      <c r="N11" s="74">
        <v>2318.6</v>
      </c>
      <c r="O11" s="74">
        <v>5</v>
      </c>
      <c r="P11" s="74">
        <v>3.600000000000001</v>
      </c>
      <c r="Q11" s="74">
        <v>19.7</v>
      </c>
      <c r="R11" s="75">
        <v>26.6</v>
      </c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</row>
    <row r="12" spans="1:51" s="117" customFormat="1" ht="30" customHeight="1">
      <c r="A12" s="115">
        <v>2021</v>
      </c>
      <c r="B12" s="118">
        <v>15.1</v>
      </c>
      <c r="C12" s="74">
        <v>18.899999999999999</v>
      </c>
      <c r="D12" s="74">
        <v>33.6</v>
      </c>
      <c r="E12" s="74">
        <v>11.8</v>
      </c>
      <c r="F12" s="74">
        <v>-12.8</v>
      </c>
      <c r="G12" s="74">
        <v>1101</v>
      </c>
      <c r="H12" s="74">
        <v>74</v>
      </c>
      <c r="I12" s="75">
        <v>11</v>
      </c>
      <c r="J12" s="115">
        <v>2021</v>
      </c>
      <c r="K12" s="118">
        <v>1016.7000000000002</v>
      </c>
      <c r="L12" s="74">
        <v>9.9</v>
      </c>
      <c r="M12" s="74">
        <v>5.7</v>
      </c>
      <c r="N12" s="74">
        <v>2443.1000000000004</v>
      </c>
      <c r="O12" s="74">
        <v>14.8</v>
      </c>
      <c r="P12" s="74">
        <v>3.4</v>
      </c>
      <c r="Q12" s="74">
        <v>15.2</v>
      </c>
      <c r="R12" s="75">
        <v>20.5</v>
      </c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</row>
    <row r="13" spans="1:51" s="117" customFormat="1" ht="30" customHeight="1">
      <c r="A13" s="115">
        <v>2022</v>
      </c>
      <c r="B13" s="118">
        <v>14.3</v>
      </c>
      <c r="C13" s="74">
        <v>18.2</v>
      </c>
      <c r="D13" s="74">
        <v>33.9</v>
      </c>
      <c r="E13" s="74">
        <v>11.1</v>
      </c>
      <c r="F13" s="74">
        <v>-6.2</v>
      </c>
      <c r="G13" s="74">
        <v>739.9</v>
      </c>
      <c r="H13" s="74">
        <v>72</v>
      </c>
      <c r="I13" s="75">
        <v>16</v>
      </c>
      <c r="J13" s="115">
        <v>2022</v>
      </c>
      <c r="K13" s="118">
        <v>1016.9</v>
      </c>
      <c r="L13" s="74">
        <v>9</v>
      </c>
      <c r="M13" s="74">
        <v>5.5</v>
      </c>
      <c r="N13" s="74">
        <v>2319.1999999999998</v>
      </c>
      <c r="O13" s="74">
        <v>11.6</v>
      </c>
      <c r="P13" s="74">
        <v>3.7</v>
      </c>
      <c r="Q13" s="74">
        <v>23.1</v>
      </c>
      <c r="R13" s="75">
        <v>31.7</v>
      </c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</row>
    <row r="14" spans="1:51" s="172" customFormat="1" ht="30" customHeight="1">
      <c r="A14" s="185">
        <v>2023</v>
      </c>
      <c r="B14" s="183">
        <v>14.891666666666667</v>
      </c>
      <c r="C14" s="183">
        <v>18.80833333333333</v>
      </c>
      <c r="D14" s="183">
        <v>34.4</v>
      </c>
      <c r="E14" s="183">
        <v>11.566666666666665</v>
      </c>
      <c r="F14" s="183">
        <v>-12.5</v>
      </c>
      <c r="G14" s="183">
        <v>1577.9</v>
      </c>
      <c r="H14" s="183">
        <v>75.25</v>
      </c>
      <c r="I14" s="186">
        <v>10</v>
      </c>
      <c r="J14" s="182">
        <v>2023</v>
      </c>
      <c r="K14" s="184">
        <v>1016.7083333333334</v>
      </c>
      <c r="L14" s="183">
        <v>10.108333333333333</v>
      </c>
      <c r="M14" s="183">
        <v>5.6666666666666661</v>
      </c>
      <c r="N14" s="183">
        <v>2119.2000000000003</v>
      </c>
      <c r="O14" s="183">
        <v>9</v>
      </c>
      <c r="P14" s="183">
        <v>3.5416666666666665</v>
      </c>
      <c r="Q14" s="183">
        <v>17</v>
      </c>
      <c r="R14" s="186">
        <v>25.5</v>
      </c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</row>
    <row r="15" spans="1:51" s="120" customFormat="1" ht="30" customHeight="1">
      <c r="A15" s="81">
        <v>2024</v>
      </c>
      <c r="B15" s="82">
        <v>15.7</v>
      </c>
      <c r="C15" s="82">
        <v>19.5</v>
      </c>
      <c r="D15" s="82">
        <v>34.9</v>
      </c>
      <c r="E15" s="82">
        <v>12.6</v>
      </c>
      <c r="F15" s="82">
        <v>-4.9000000000000004</v>
      </c>
      <c r="G15" s="82">
        <v>1285.2</v>
      </c>
      <c r="H15" s="82">
        <v>77</v>
      </c>
      <c r="I15" s="82">
        <v>21</v>
      </c>
      <c r="J15" s="81">
        <v>2024</v>
      </c>
      <c r="K15" s="236">
        <v>1016.4</v>
      </c>
      <c r="L15" s="236">
        <v>11.5</v>
      </c>
      <c r="M15" s="236">
        <v>5.6</v>
      </c>
      <c r="N15" s="236">
        <v>1978.8</v>
      </c>
      <c r="O15" s="236">
        <f t="shared" ref="O15" si="0">SUM(O16:O27)</f>
        <v>18.299999999999997</v>
      </c>
      <c r="P15" s="236">
        <v>3.5</v>
      </c>
      <c r="Q15" s="236">
        <v>15.5</v>
      </c>
      <c r="R15" s="251">
        <v>21.2</v>
      </c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</row>
    <row r="16" spans="1:51" s="123" customFormat="1" ht="30" customHeight="1">
      <c r="A16" s="13" t="s">
        <v>239</v>
      </c>
      <c r="B16" s="326">
        <v>3.3</v>
      </c>
      <c r="C16" s="326">
        <v>6.5</v>
      </c>
      <c r="D16" s="245">
        <v>14</v>
      </c>
      <c r="E16" s="327">
        <v>5</v>
      </c>
      <c r="F16" s="246">
        <v>-4.9000000000000004</v>
      </c>
      <c r="G16" s="327">
        <v>55.9</v>
      </c>
      <c r="H16" s="247">
        <v>75</v>
      </c>
      <c r="I16" s="237">
        <v>31</v>
      </c>
      <c r="J16" s="121" t="s">
        <v>239</v>
      </c>
      <c r="K16" s="239">
        <v>1025.3</v>
      </c>
      <c r="L16" s="246">
        <v>-0.8</v>
      </c>
      <c r="M16" s="240">
        <v>5.9</v>
      </c>
      <c r="N16" s="230" t="s">
        <v>346</v>
      </c>
      <c r="O16" s="240">
        <v>12.2</v>
      </c>
      <c r="P16" s="240">
        <v>4.0999999999999996</v>
      </c>
      <c r="Q16" s="240">
        <v>14.5</v>
      </c>
      <c r="R16" s="241">
        <v>19.600000000000001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</row>
    <row r="17" spans="1:18" s="122" customFormat="1" ht="30" customHeight="1">
      <c r="A17" s="13" t="s">
        <v>240</v>
      </c>
      <c r="B17" s="326">
        <v>5.9</v>
      </c>
      <c r="C17" s="326">
        <v>9.5</v>
      </c>
      <c r="D17" s="245">
        <v>18.100000000000001</v>
      </c>
      <c r="E17" s="327">
        <v>2.9</v>
      </c>
      <c r="F17" s="246">
        <v>-1.3</v>
      </c>
      <c r="G17" s="246">
        <v>108.5</v>
      </c>
      <c r="H17" s="247">
        <v>81</v>
      </c>
      <c r="I17" s="237">
        <v>38</v>
      </c>
      <c r="J17" s="121" t="s">
        <v>240</v>
      </c>
      <c r="K17" s="239">
        <v>1023.7</v>
      </c>
      <c r="L17" s="240">
        <v>2.5</v>
      </c>
      <c r="M17" s="240">
        <v>6.9</v>
      </c>
      <c r="N17" s="240">
        <v>103.8</v>
      </c>
      <c r="O17" s="230" t="s">
        <v>346</v>
      </c>
      <c r="P17" s="240">
        <v>3.6</v>
      </c>
      <c r="Q17" s="240">
        <v>15.3</v>
      </c>
      <c r="R17" s="241">
        <v>20.7</v>
      </c>
    </row>
    <row r="18" spans="1:18" s="122" customFormat="1" ht="30" customHeight="1">
      <c r="A18" s="13" t="s">
        <v>241</v>
      </c>
      <c r="B18" s="326">
        <v>7.8</v>
      </c>
      <c r="C18" s="326">
        <v>11.8</v>
      </c>
      <c r="D18" s="245">
        <v>20.3</v>
      </c>
      <c r="E18" s="327">
        <v>4.0999999999999996</v>
      </c>
      <c r="F18" s="246">
        <v>-4.5</v>
      </c>
      <c r="G18" s="327">
        <v>73.3</v>
      </c>
      <c r="H18" s="247">
        <v>73</v>
      </c>
      <c r="I18" s="237">
        <v>21</v>
      </c>
      <c r="J18" s="121" t="s">
        <v>241</v>
      </c>
      <c r="K18" s="239">
        <v>1019</v>
      </c>
      <c r="L18" s="240">
        <v>2.8</v>
      </c>
      <c r="M18" s="240">
        <v>5.0999999999999996</v>
      </c>
      <c r="N18" s="240">
        <v>187</v>
      </c>
      <c r="O18" s="240">
        <v>3.2</v>
      </c>
      <c r="P18" s="240">
        <v>3.9</v>
      </c>
      <c r="Q18" s="240">
        <v>15.5</v>
      </c>
      <c r="R18" s="241">
        <v>20.9</v>
      </c>
    </row>
    <row r="19" spans="1:18" s="122" customFormat="1" ht="30" customHeight="1">
      <c r="A19" s="13" t="s">
        <v>242</v>
      </c>
      <c r="B19" s="326">
        <v>14.7</v>
      </c>
      <c r="C19" s="326">
        <v>19.2</v>
      </c>
      <c r="D19" s="245">
        <v>25.2</v>
      </c>
      <c r="E19" s="327">
        <v>10.9</v>
      </c>
      <c r="F19" s="246">
        <v>6.2</v>
      </c>
      <c r="G19" s="327">
        <v>81.7</v>
      </c>
      <c r="H19" s="247">
        <v>79</v>
      </c>
      <c r="I19" s="237">
        <v>25</v>
      </c>
      <c r="J19" s="121" t="s">
        <v>242</v>
      </c>
      <c r="K19" s="239">
        <v>1013.8</v>
      </c>
      <c r="L19" s="240">
        <v>10.6</v>
      </c>
      <c r="M19" s="240">
        <v>6</v>
      </c>
      <c r="N19" s="240">
        <v>183.3</v>
      </c>
      <c r="O19" s="230" t="s">
        <v>346</v>
      </c>
      <c r="P19" s="240">
        <v>2.8</v>
      </c>
      <c r="Q19" s="240">
        <v>10.7</v>
      </c>
      <c r="R19" s="241">
        <v>17.600000000000001</v>
      </c>
    </row>
    <row r="20" spans="1:18" s="122" customFormat="1" ht="30" customHeight="1">
      <c r="A20" s="13" t="s">
        <v>243</v>
      </c>
      <c r="B20" s="326">
        <v>17.899999999999999</v>
      </c>
      <c r="C20" s="326">
        <v>22.4</v>
      </c>
      <c r="D20" s="245">
        <v>26.5</v>
      </c>
      <c r="E20" s="327">
        <v>14.2</v>
      </c>
      <c r="F20" s="246">
        <v>11</v>
      </c>
      <c r="G20" s="327">
        <v>101.6</v>
      </c>
      <c r="H20" s="247">
        <v>75</v>
      </c>
      <c r="I20" s="237">
        <v>27</v>
      </c>
      <c r="J20" s="121" t="s">
        <v>243</v>
      </c>
      <c r="K20" s="239">
        <v>1013.9</v>
      </c>
      <c r="L20" s="240">
        <v>12.9</v>
      </c>
      <c r="M20" s="240">
        <v>4.3</v>
      </c>
      <c r="N20" s="240">
        <v>265.5</v>
      </c>
      <c r="O20" s="230" t="s">
        <v>346</v>
      </c>
      <c r="P20" s="240">
        <v>3.6</v>
      </c>
      <c r="Q20" s="240">
        <v>11.5</v>
      </c>
      <c r="R20" s="241">
        <v>17.8</v>
      </c>
    </row>
    <row r="21" spans="1:18" s="122" customFormat="1" ht="30" customHeight="1">
      <c r="A21" s="13" t="s">
        <v>244</v>
      </c>
      <c r="B21" s="326">
        <v>22.5</v>
      </c>
      <c r="C21" s="326">
        <v>26.4</v>
      </c>
      <c r="D21" s="245">
        <v>32.6</v>
      </c>
      <c r="E21" s="327">
        <v>19.600000000000001</v>
      </c>
      <c r="F21" s="246">
        <v>15.1</v>
      </c>
      <c r="G21" s="327">
        <v>143.30000000000001</v>
      </c>
      <c r="H21" s="247">
        <v>79</v>
      </c>
      <c r="I21" s="237">
        <v>29</v>
      </c>
      <c r="J21" s="121" t="s">
        <v>244</v>
      </c>
      <c r="K21" s="239">
        <v>1008.5</v>
      </c>
      <c r="L21" s="240">
        <v>18.399999999999999</v>
      </c>
      <c r="M21" s="240">
        <v>6.4</v>
      </c>
      <c r="N21" s="240">
        <v>177.7</v>
      </c>
      <c r="O21" s="230" t="s">
        <v>346</v>
      </c>
      <c r="P21" s="240">
        <v>3</v>
      </c>
      <c r="Q21" s="240">
        <v>10.8</v>
      </c>
      <c r="R21" s="241">
        <v>16.399999999999999</v>
      </c>
    </row>
    <row r="22" spans="1:18" s="122" customFormat="1" ht="30" customHeight="1">
      <c r="A22" s="13" t="s">
        <v>245</v>
      </c>
      <c r="B22" s="326">
        <v>26.7</v>
      </c>
      <c r="C22" s="326">
        <v>29.5</v>
      </c>
      <c r="D22" s="245">
        <v>33</v>
      </c>
      <c r="E22" s="327">
        <v>24.5</v>
      </c>
      <c r="F22" s="246">
        <v>21.8</v>
      </c>
      <c r="G22" s="327">
        <v>197.8</v>
      </c>
      <c r="H22" s="247">
        <v>88</v>
      </c>
      <c r="I22" s="237">
        <v>61</v>
      </c>
      <c r="J22" s="121" t="s">
        <v>245</v>
      </c>
      <c r="K22" s="239">
        <v>1007.5</v>
      </c>
      <c r="L22" s="240">
        <v>24.4</v>
      </c>
      <c r="M22" s="240">
        <v>7.1</v>
      </c>
      <c r="N22" s="240">
        <v>127.3</v>
      </c>
      <c r="O22" s="230" t="s">
        <v>346</v>
      </c>
      <c r="P22" s="240">
        <v>3.8</v>
      </c>
      <c r="Q22" s="240">
        <v>12.8</v>
      </c>
      <c r="R22" s="241">
        <v>18.3</v>
      </c>
    </row>
    <row r="23" spans="1:18" s="122" customFormat="1" ht="30" customHeight="1">
      <c r="A23" s="13" t="s">
        <v>246</v>
      </c>
      <c r="B23" s="326">
        <v>28.4</v>
      </c>
      <c r="C23" s="326">
        <v>32.299999999999997</v>
      </c>
      <c r="D23" s="245">
        <v>33.9</v>
      </c>
      <c r="E23" s="327">
        <v>25.5</v>
      </c>
      <c r="F23" s="246">
        <v>23</v>
      </c>
      <c r="G23" s="327">
        <v>186.7</v>
      </c>
      <c r="H23" s="247">
        <v>83</v>
      </c>
      <c r="I23" s="237">
        <v>54</v>
      </c>
      <c r="J23" s="121" t="s">
        <v>246</v>
      </c>
      <c r="K23" s="239">
        <v>1007.2</v>
      </c>
      <c r="L23" s="240">
        <v>25</v>
      </c>
      <c r="M23" s="240">
        <v>3.9</v>
      </c>
      <c r="N23" s="240">
        <v>265.39999999999998</v>
      </c>
      <c r="O23" s="230" t="s">
        <v>346</v>
      </c>
      <c r="P23" s="240">
        <v>2.6</v>
      </c>
      <c r="Q23" s="240">
        <v>9.1999999999999993</v>
      </c>
      <c r="R23" s="241">
        <v>16.100000000000001</v>
      </c>
    </row>
    <row r="24" spans="1:18" s="122" customFormat="1" ht="30" customHeight="1">
      <c r="A24" s="13" t="s">
        <v>247</v>
      </c>
      <c r="B24" s="326">
        <v>26.5</v>
      </c>
      <c r="C24" s="326">
        <v>30.5</v>
      </c>
      <c r="D24" s="245">
        <v>34.9</v>
      </c>
      <c r="E24" s="327">
        <v>23.4</v>
      </c>
      <c r="F24" s="246">
        <v>18.399999999999999</v>
      </c>
      <c r="G24" s="327">
        <v>124.1</v>
      </c>
      <c r="H24" s="247">
        <v>79</v>
      </c>
      <c r="I24" s="237">
        <v>39</v>
      </c>
      <c r="J24" s="121" t="s">
        <v>247</v>
      </c>
      <c r="K24" s="239">
        <v>1012.4</v>
      </c>
      <c r="L24" s="240">
        <v>22.4</v>
      </c>
      <c r="M24" s="240">
        <v>4.5999999999999996</v>
      </c>
      <c r="N24" s="240">
        <v>211.4</v>
      </c>
      <c r="O24" s="230" t="s">
        <v>346</v>
      </c>
      <c r="P24" s="240">
        <v>2.6</v>
      </c>
      <c r="Q24" s="240">
        <v>8.9</v>
      </c>
      <c r="R24" s="241">
        <v>16.600000000000001</v>
      </c>
    </row>
    <row r="25" spans="1:18" s="122" customFormat="1" ht="30" customHeight="1">
      <c r="A25" s="13" t="s">
        <v>248</v>
      </c>
      <c r="B25" s="326">
        <v>18.2</v>
      </c>
      <c r="C25" s="328">
        <v>22</v>
      </c>
      <c r="D25" s="245">
        <v>26.1</v>
      </c>
      <c r="E25" s="327">
        <v>15</v>
      </c>
      <c r="F25" s="246">
        <v>10.5</v>
      </c>
      <c r="G25" s="327">
        <v>142.1</v>
      </c>
      <c r="H25" s="247">
        <v>78</v>
      </c>
      <c r="I25" s="237">
        <v>39</v>
      </c>
      <c r="J25" s="121" t="s">
        <v>248</v>
      </c>
      <c r="K25" s="239">
        <v>1019.4</v>
      </c>
      <c r="L25" s="240">
        <v>13.9</v>
      </c>
      <c r="M25" s="240">
        <v>6</v>
      </c>
      <c r="N25" s="240">
        <v>148.6</v>
      </c>
      <c r="O25" s="230" t="s">
        <v>346</v>
      </c>
      <c r="P25" s="240">
        <v>3.1</v>
      </c>
      <c r="Q25" s="240">
        <v>12.7</v>
      </c>
      <c r="R25" s="241">
        <v>17.3</v>
      </c>
    </row>
    <row r="26" spans="1:18" s="122" customFormat="1" ht="30" customHeight="1">
      <c r="A26" s="13" t="s">
        <v>249</v>
      </c>
      <c r="B26" s="326">
        <v>12.2</v>
      </c>
      <c r="C26" s="327">
        <v>16</v>
      </c>
      <c r="D26" s="245">
        <v>23.3</v>
      </c>
      <c r="E26" s="327">
        <v>9</v>
      </c>
      <c r="F26" s="246">
        <v>2.1</v>
      </c>
      <c r="G26" s="327">
        <v>61.3</v>
      </c>
      <c r="H26" s="247">
        <v>69</v>
      </c>
      <c r="I26" s="237">
        <v>34</v>
      </c>
      <c r="J26" s="121" t="s">
        <v>249</v>
      </c>
      <c r="K26" s="239">
        <v>1022.1</v>
      </c>
      <c r="L26" s="240">
        <v>6.4</v>
      </c>
      <c r="M26" s="240">
        <v>4.9000000000000004</v>
      </c>
      <c r="N26" s="240">
        <v>158</v>
      </c>
      <c r="O26" s="230" t="s">
        <v>346</v>
      </c>
      <c r="P26" s="240">
        <v>4.0999999999999996</v>
      </c>
      <c r="Q26" s="240">
        <v>15.3</v>
      </c>
      <c r="R26" s="241">
        <v>21.2</v>
      </c>
    </row>
    <row r="27" spans="1:18" s="122" customFormat="1" ht="30" customHeight="1">
      <c r="A27" s="150" t="s">
        <v>250</v>
      </c>
      <c r="B27" s="329">
        <v>4.8</v>
      </c>
      <c r="C27" s="330">
        <v>7.9</v>
      </c>
      <c r="D27" s="248">
        <v>17.100000000000001</v>
      </c>
      <c r="E27" s="331">
        <v>2</v>
      </c>
      <c r="F27" s="249">
        <v>-2.7</v>
      </c>
      <c r="G27" s="331">
        <v>8.9</v>
      </c>
      <c r="H27" s="250">
        <v>69</v>
      </c>
      <c r="I27" s="238">
        <v>34</v>
      </c>
      <c r="J27" s="124" t="s">
        <v>250</v>
      </c>
      <c r="K27" s="242">
        <v>1024.3</v>
      </c>
      <c r="L27" s="249">
        <v>-0.6</v>
      </c>
      <c r="M27" s="243">
        <v>5.8</v>
      </c>
      <c r="N27" s="243">
        <v>150.80000000000001</v>
      </c>
      <c r="O27" s="243">
        <v>2.9</v>
      </c>
      <c r="P27" s="243">
        <v>4.2</v>
      </c>
      <c r="Q27" s="243">
        <v>12.6</v>
      </c>
      <c r="R27" s="244">
        <v>19</v>
      </c>
    </row>
    <row r="28" spans="1:18" ht="16.5" customHeight="1">
      <c r="A28" s="149" t="s">
        <v>251</v>
      </c>
      <c r="B28" s="151"/>
      <c r="C28" s="152"/>
      <c r="D28" s="152"/>
      <c r="E28" s="152"/>
      <c r="F28" s="152"/>
      <c r="G28" s="152"/>
      <c r="H28" s="152"/>
      <c r="I28" s="152"/>
      <c r="J28" s="153" t="s">
        <v>252</v>
      </c>
      <c r="K28" s="154"/>
      <c r="L28" s="152"/>
      <c r="M28" s="152"/>
      <c r="N28" s="152"/>
      <c r="O28" s="152"/>
      <c r="P28" s="152"/>
      <c r="Q28" s="152"/>
      <c r="R28" s="155"/>
    </row>
    <row r="29" spans="1:18" s="125" customFormat="1" ht="17.25" customHeight="1">
      <c r="A29" s="153" t="s">
        <v>252</v>
      </c>
      <c r="B29" s="156"/>
      <c r="C29" s="156"/>
      <c r="D29" s="156"/>
      <c r="E29" s="156"/>
      <c r="F29" s="156"/>
      <c r="G29" s="156"/>
      <c r="H29" s="156"/>
      <c r="I29" s="156"/>
      <c r="J29" s="153"/>
      <c r="K29" s="156"/>
      <c r="L29" s="156"/>
      <c r="M29" s="157"/>
      <c r="N29" s="158"/>
      <c r="O29" s="158"/>
      <c r="P29" s="158"/>
      <c r="Q29" s="158"/>
      <c r="R29" s="158"/>
    </row>
    <row r="30" spans="1:18" hidden="1">
      <c r="A30" s="60"/>
      <c r="J30" s="60"/>
    </row>
    <row r="31" spans="1:18">
      <c r="A31" s="60"/>
      <c r="J31" s="60"/>
    </row>
    <row r="32" spans="1:18">
      <c r="A32" s="60"/>
      <c r="J32" s="60"/>
      <c r="N32" s="252"/>
    </row>
    <row r="33" spans="1:10">
      <c r="A33" s="60"/>
      <c r="J33" s="60"/>
    </row>
    <row r="34" spans="1:10">
      <c r="A34" s="60"/>
      <c r="J34" s="60"/>
    </row>
    <row r="35" spans="1:10">
      <c r="A35" s="60"/>
      <c r="J35" s="60"/>
    </row>
    <row r="36" spans="1:10">
      <c r="A36" s="60"/>
      <c r="J36" s="60"/>
    </row>
    <row r="37" spans="1:10">
      <c r="A37" s="60"/>
      <c r="J37" s="60"/>
    </row>
    <row r="38" spans="1:10">
      <c r="A38" s="60"/>
      <c r="J38" s="60"/>
    </row>
    <row r="39" spans="1:10">
      <c r="A39" s="60"/>
      <c r="J39" s="60"/>
    </row>
    <row r="40" spans="1:10">
      <c r="A40" s="60"/>
      <c r="J40" s="60"/>
    </row>
    <row r="41" spans="1:10">
      <c r="A41" s="60"/>
      <c r="J41" s="60"/>
    </row>
    <row r="42" spans="1:10">
      <c r="A42" s="60"/>
      <c r="J42" s="60"/>
    </row>
    <row r="43" spans="1:10">
      <c r="A43" s="60"/>
      <c r="J43" s="60"/>
    </row>
    <row r="44" spans="1:10">
      <c r="A44" s="60"/>
      <c r="J44" s="60"/>
    </row>
    <row r="45" spans="1:10">
      <c r="A45" s="60"/>
      <c r="J45" s="60"/>
    </row>
    <row r="46" spans="1:10">
      <c r="A46" s="60"/>
      <c r="J46" s="60"/>
    </row>
    <row r="47" spans="1:10">
      <c r="A47" s="60"/>
      <c r="J47" s="60"/>
    </row>
    <row r="48" spans="1:10">
      <c r="A48" s="60"/>
      <c r="J48" s="60"/>
    </row>
    <row r="49" spans="1:10">
      <c r="A49" s="60"/>
      <c r="J49" s="60"/>
    </row>
    <row r="50" spans="1:10">
      <c r="A50" s="60"/>
      <c r="J50" s="60"/>
    </row>
    <row r="51" spans="1:10">
      <c r="A51" s="60"/>
      <c r="J51" s="60"/>
    </row>
    <row r="52" spans="1:10">
      <c r="A52" s="60"/>
      <c r="J52" s="60"/>
    </row>
    <row r="53" spans="1:10">
      <c r="A53" s="60"/>
      <c r="J53" s="60"/>
    </row>
    <row r="54" spans="1:10">
      <c r="A54" s="60"/>
      <c r="J54" s="60"/>
    </row>
    <row r="55" spans="1:10">
      <c r="A55" s="60"/>
      <c r="J55" s="60"/>
    </row>
    <row r="56" spans="1:10">
      <c r="A56" s="60"/>
      <c r="J56" s="60"/>
    </row>
    <row r="57" spans="1:10">
      <c r="A57" s="60"/>
      <c r="J57" s="60"/>
    </row>
    <row r="58" spans="1:10">
      <c r="A58" s="60"/>
      <c r="J58" s="60"/>
    </row>
    <row r="59" spans="1:10">
      <c r="A59" s="60"/>
      <c r="J59" s="60"/>
    </row>
    <row r="60" spans="1:10">
      <c r="A60" s="60"/>
      <c r="J60" s="60"/>
    </row>
    <row r="61" spans="1:10">
      <c r="A61" s="60"/>
      <c r="J61" s="60"/>
    </row>
    <row r="62" spans="1:10">
      <c r="A62" s="60"/>
      <c r="J62" s="60"/>
    </row>
    <row r="63" spans="1:10">
      <c r="A63" s="60"/>
      <c r="J63" s="60"/>
    </row>
    <row r="64" spans="1:10">
      <c r="A64" s="60"/>
      <c r="J64" s="60"/>
    </row>
    <row r="65" spans="1:10">
      <c r="A65" s="60"/>
      <c r="J65" s="60"/>
    </row>
    <row r="66" spans="1:10">
      <c r="A66" s="60"/>
      <c r="J66" s="60"/>
    </row>
    <row r="67" spans="1:10">
      <c r="A67" s="60"/>
      <c r="J67" s="60"/>
    </row>
    <row r="68" spans="1:10">
      <c r="A68" s="60"/>
      <c r="J68" s="60"/>
    </row>
    <row r="69" spans="1:10">
      <c r="A69" s="60"/>
      <c r="J69" s="60"/>
    </row>
    <row r="70" spans="1:10">
      <c r="A70" s="60"/>
      <c r="J70" s="60"/>
    </row>
    <row r="71" spans="1:10">
      <c r="A71" s="60"/>
      <c r="J71" s="60"/>
    </row>
    <row r="72" spans="1:10">
      <c r="A72" s="60"/>
      <c r="J72" s="60"/>
    </row>
    <row r="73" spans="1:10">
      <c r="A73" s="60"/>
      <c r="J73" s="60"/>
    </row>
    <row r="74" spans="1:10">
      <c r="A74" s="60"/>
      <c r="J74" s="60"/>
    </row>
    <row r="75" spans="1:10">
      <c r="A75" s="60"/>
      <c r="J75" s="60"/>
    </row>
  </sheetData>
  <mergeCells count="8">
    <mergeCell ref="A8:A9"/>
    <mergeCell ref="R8:R9"/>
    <mergeCell ref="A3:I3"/>
    <mergeCell ref="J3:R3"/>
    <mergeCell ref="A4:I4"/>
    <mergeCell ref="J4:R4"/>
    <mergeCell ref="A6:A7"/>
    <mergeCell ref="P6:R6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view="pageBreakPreview" zoomScaleNormal="100" zoomScaleSheetLayoutView="100" workbookViewId="0">
      <selection activeCell="K14" sqref="K14"/>
    </sheetView>
  </sheetViews>
  <sheetFormatPr defaultColWidth="9" defaultRowHeight="21.95" customHeight="1"/>
  <cols>
    <col min="1" max="1" width="11.375" style="60" customWidth="1"/>
    <col min="2" max="3" width="10.5" style="90" customWidth="1"/>
    <col min="4" max="8" width="10.5" style="60" customWidth="1"/>
    <col min="9" max="14" width="11.625" style="60" customWidth="1"/>
    <col min="15" max="16384" width="9" style="60"/>
  </cols>
  <sheetData>
    <row r="1" spans="1:14" ht="5.0999999999999996" customHeight="1"/>
    <row r="2" spans="1:14" ht="50.1" customHeight="1">
      <c r="A2" s="126"/>
      <c r="B2" s="126"/>
      <c r="C2" s="126"/>
      <c r="D2" s="126"/>
      <c r="E2" s="126"/>
      <c r="F2" s="126"/>
      <c r="G2" s="126"/>
      <c r="H2" s="126"/>
    </row>
    <row r="3" spans="1:14" s="129" customFormat="1" ht="21" customHeight="1">
      <c r="A3" s="254" t="s">
        <v>253</v>
      </c>
      <c r="B3" s="254"/>
      <c r="C3" s="254"/>
      <c r="D3" s="254"/>
      <c r="E3" s="254"/>
      <c r="F3" s="254"/>
      <c r="G3" s="254"/>
      <c r="H3" s="254"/>
      <c r="I3" s="127"/>
      <c r="J3" s="128"/>
      <c r="K3" s="128"/>
      <c r="L3" s="128"/>
      <c r="M3" s="128"/>
      <c r="N3" s="128"/>
    </row>
    <row r="4" spans="1:14" s="129" customFormat="1" ht="20.100000000000001" customHeight="1">
      <c r="A4" s="301" t="s">
        <v>254</v>
      </c>
      <c r="B4" s="301"/>
      <c r="C4" s="301"/>
      <c r="D4" s="301"/>
      <c r="E4" s="301"/>
      <c r="F4" s="301"/>
      <c r="G4" s="301"/>
      <c r="H4" s="301"/>
      <c r="I4" s="128"/>
      <c r="J4" s="128"/>
      <c r="K4" s="128"/>
      <c r="L4" s="128"/>
      <c r="M4" s="128"/>
      <c r="N4" s="128"/>
    </row>
    <row r="5" spans="1:14" s="131" customFormat="1" ht="20.100000000000001" customHeight="1">
      <c r="A5" s="6" t="s">
        <v>255</v>
      </c>
      <c r="B5" s="309"/>
      <c r="C5" s="310"/>
      <c r="D5" s="310"/>
      <c r="E5" s="310"/>
      <c r="F5" s="130"/>
      <c r="G5" s="130"/>
      <c r="H5" s="29" t="s">
        <v>256</v>
      </c>
    </row>
    <row r="6" spans="1:14" s="132" customFormat="1" ht="24.95" customHeight="1">
      <c r="A6" s="311" t="s">
        <v>257</v>
      </c>
      <c r="B6" s="264" t="s">
        <v>258</v>
      </c>
      <c r="C6" s="265"/>
      <c r="D6" s="32" t="s">
        <v>259</v>
      </c>
      <c r="E6" s="31" t="s">
        <v>260</v>
      </c>
      <c r="F6" s="32" t="s">
        <v>261</v>
      </c>
      <c r="G6" s="31" t="s">
        <v>262</v>
      </c>
      <c r="H6" s="33" t="s">
        <v>263</v>
      </c>
    </row>
    <row r="7" spans="1:14" s="133" customFormat="1" ht="24.95" customHeight="1">
      <c r="A7" s="312"/>
      <c r="B7" s="297" t="s">
        <v>264</v>
      </c>
      <c r="C7" s="313"/>
      <c r="D7" s="35" t="s">
        <v>265</v>
      </c>
      <c r="E7" s="10" t="s">
        <v>266</v>
      </c>
      <c r="F7" s="35" t="s">
        <v>267</v>
      </c>
      <c r="G7" s="10" t="s">
        <v>268</v>
      </c>
      <c r="H7" s="36" t="s">
        <v>269</v>
      </c>
    </row>
    <row r="8" spans="1:14" s="135" customFormat="1" ht="46.9" customHeight="1">
      <c r="A8" s="39">
        <v>2019</v>
      </c>
      <c r="B8" s="314">
        <v>1248.4000000000001</v>
      </c>
      <c r="C8" s="315"/>
      <c r="D8" s="187">
        <v>13.3</v>
      </c>
      <c r="E8" s="187">
        <v>29.6</v>
      </c>
      <c r="F8" s="187">
        <v>38.5</v>
      </c>
      <c r="G8" s="187">
        <v>86.3</v>
      </c>
      <c r="H8" s="188">
        <v>122.9</v>
      </c>
    </row>
    <row r="9" spans="1:14" s="134" customFormat="1" ht="46.9" customHeight="1">
      <c r="A9" s="39">
        <v>2020</v>
      </c>
      <c r="B9" s="316">
        <v>1427.7</v>
      </c>
      <c r="C9" s="317"/>
      <c r="D9" s="40">
        <v>72</v>
      </c>
      <c r="E9" s="40">
        <v>28.9</v>
      </c>
      <c r="F9" s="40">
        <v>28.8</v>
      </c>
      <c r="G9" s="40">
        <v>60.9</v>
      </c>
      <c r="H9" s="41">
        <v>141.4</v>
      </c>
    </row>
    <row r="10" spans="1:14" s="135" customFormat="1" ht="46.9" customHeight="1">
      <c r="A10" s="39">
        <v>2021</v>
      </c>
      <c r="B10" s="316">
        <v>1101</v>
      </c>
      <c r="C10" s="317"/>
      <c r="D10" s="40">
        <v>39.700000000000003</v>
      </c>
      <c r="E10" s="40">
        <v>25.9</v>
      </c>
      <c r="F10" s="40">
        <v>127.4</v>
      </c>
      <c r="G10" s="40">
        <v>51.9</v>
      </c>
      <c r="H10" s="41">
        <v>112.3</v>
      </c>
    </row>
    <row r="11" spans="1:14" s="134" customFormat="1" ht="46.9" customHeight="1">
      <c r="A11" s="39">
        <v>2022</v>
      </c>
      <c r="B11" s="316">
        <v>739.9</v>
      </c>
      <c r="C11" s="317"/>
      <c r="D11" s="40">
        <v>4.3</v>
      </c>
      <c r="E11" s="40">
        <v>4.5</v>
      </c>
      <c r="F11" s="40">
        <v>78.900000000000006</v>
      </c>
      <c r="G11" s="40">
        <v>74.7</v>
      </c>
      <c r="H11" s="41">
        <v>2.6</v>
      </c>
    </row>
    <row r="12" spans="1:14" s="134" customFormat="1" ht="46.9" customHeight="1">
      <c r="A12" s="39">
        <v>2023</v>
      </c>
      <c r="B12" s="316">
        <v>1577.9</v>
      </c>
      <c r="C12" s="317"/>
      <c r="D12" s="40">
        <v>35.200000000000003</v>
      </c>
      <c r="E12" s="40">
        <v>26.8</v>
      </c>
      <c r="F12" s="40">
        <v>22.6</v>
      </c>
      <c r="G12" s="40">
        <v>88.8</v>
      </c>
      <c r="H12" s="41">
        <v>158.1</v>
      </c>
    </row>
    <row r="13" spans="1:14" s="135" customFormat="1" ht="46.9" customHeight="1">
      <c r="A13" s="44">
        <v>2024</v>
      </c>
      <c r="B13" s="318">
        <v>1285.2</v>
      </c>
      <c r="C13" s="319"/>
      <c r="D13" s="166">
        <v>55.9</v>
      </c>
      <c r="E13" s="166">
        <v>108.5</v>
      </c>
      <c r="F13" s="166">
        <v>73.3</v>
      </c>
      <c r="G13" s="166">
        <v>81.7</v>
      </c>
      <c r="H13" s="167">
        <v>101.6</v>
      </c>
    </row>
    <row r="14" spans="1:14" ht="26.25" customHeight="1">
      <c r="A14" s="306" t="s">
        <v>257</v>
      </c>
      <c r="B14" s="159" t="s">
        <v>270</v>
      </c>
      <c r="C14" s="160" t="s">
        <v>271</v>
      </c>
      <c r="D14" s="159" t="s">
        <v>272</v>
      </c>
      <c r="E14" s="160" t="s">
        <v>273</v>
      </c>
      <c r="F14" s="159" t="s">
        <v>274</v>
      </c>
      <c r="G14" s="160" t="s">
        <v>275</v>
      </c>
      <c r="H14" s="161" t="s">
        <v>276</v>
      </c>
      <c r="L14" s="308"/>
      <c r="M14" s="308"/>
      <c r="N14" s="308"/>
    </row>
    <row r="15" spans="1:14" ht="26.45" customHeight="1">
      <c r="A15" s="307"/>
      <c r="B15" s="162" t="s">
        <v>277</v>
      </c>
      <c r="C15" s="163" t="s">
        <v>278</v>
      </c>
      <c r="D15" s="162" t="s">
        <v>279</v>
      </c>
      <c r="E15" s="163" t="s">
        <v>280</v>
      </c>
      <c r="F15" s="162" t="s">
        <v>281</v>
      </c>
      <c r="G15" s="163" t="s">
        <v>282</v>
      </c>
      <c r="H15" s="164" t="s">
        <v>283</v>
      </c>
      <c r="M15" s="193"/>
    </row>
    <row r="16" spans="1:14" ht="46.9" customHeight="1">
      <c r="A16" s="39">
        <v>2019</v>
      </c>
      <c r="B16" s="189">
        <v>172.3</v>
      </c>
      <c r="C16" s="187">
        <v>167</v>
      </c>
      <c r="D16" s="187">
        <v>144.9</v>
      </c>
      <c r="E16" s="187">
        <v>259.3</v>
      </c>
      <c r="F16" s="187">
        <v>159</v>
      </c>
      <c r="G16" s="187">
        <v>14.6</v>
      </c>
      <c r="H16" s="188">
        <v>40.700000000000003</v>
      </c>
    </row>
    <row r="17" spans="1:8" ht="46.9" customHeight="1">
      <c r="A17" s="39">
        <v>2020</v>
      </c>
      <c r="B17" s="190">
        <v>261.5</v>
      </c>
      <c r="C17" s="40">
        <v>366.3</v>
      </c>
      <c r="D17" s="40">
        <v>206.4</v>
      </c>
      <c r="E17" s="40">
        <v>208.6</v>
      </c>
      <c r="F17" s="40">
        <v>20.5</v>
      </c>
      <c r="G17" s="40">
        <v>14</v>
      </c>
      <c r="H17" s="41">
        <v>18.399999999999999</v>
      </c>
    </row>
    <row r="18" spans="1:8" ht="46.9" customHeight="1">
      <c r="A18" s="39">
        <v>2021</v>
      </c>
      <c r="B18" s="190">
        <v>108.3</v>
      </c>
      <c r="C18" s="40">
        <v>327.5</v>
      </c>
      <c r="D18" s="40">
        <v>124.4</v>
      </c>
      <c r="E18" s="40">
        <v>91.4</v>
      </c>
      <c r="F18" s="40">
        <v>14.7</v>
      </c>
      <c r="G18" s="40">
        <v>63.9</v>
      </c>
      <c r="H18" s="41">
        <v>13.6</v>
      </c>
    </row>
    <row r="19" spans="1:8" ht="46.9" customHeight="1">
      <c r="A19" s="39">
        <v>2022</v>
      </c>
      <c r="B19" s="190">
        <v>90.2</v>
      </c>
      <c r="C19" s="40">
        <v>196.3</v>
      </c>
      <c r="D19" s="40">
        <v>92.3</v>
      </c>
      <c r="E19" s="40">
        <v>101.9</v>
      </c>
      <c r="F19" s="40">
        <v>38.299999999999997</v>
      </c>
      <c r="G19" s="40">
        <v>33.1</v>
      </c>
      <c r="H19" s="41">
        <v>22.8</v>
      </c>
    </row>
    <row r="20" spans="1:8" ht="46.9" customHeight="1">
      <c r="A20" s="39">
        <v>2023</v>
      </c>
      <c r="B20" s="190">
        <v>168.8</v>
      </c>
      <c r="C20" s="40">
        <v>629.20000000000005</v>
      </c>
      <c r="D20" s="40">
        <v>152.9</v>
      </c>
      <c r="E20" s="40">
        <v>146.69999999999999</v>
      </c>
      <c r="F20" s="40">
        <v>7.1</v>
      </c>
      <c r="G20" s="40">
        <v>75.7</v>
      </c>
      <c r="H20" s="41">
        <v>66</v>
      </c>
    </row>
    <row r="21" spans="1:8" ht="46.9" customHeight="1">
      <c r="A21" s="165">
        <v>2024</v>
      </c>
      <c r="B21" s="191">
        <v>143.30000000000001</v>
      </c>
      <c r="C21" s="166">
        <v>197.8</v>
      </c>
      <c r="D21" s="166">
        <v>186.7</v>
      </c>
      <c r="E21" s="166">
        <v>124.1</v>
      </c>
      <c r="F21" s="166">
        <v>142.1</v>
      </c>
      <c r="G21" s="166">
        <v>61.3</v>
      </c>
      <c r="H21" s="167">
        <v>8.9</v>
      </c>
    </row>
    <row r="22" spans="1:8" ht="15.95" customHeight="1">
      <c r="A22" s="136" t="s">
        <v>284</v>
      </c>
      <c r="B22" s="137"/>
      <c r="C22" s="86"/>
      <c r="D22" s="87"/>
      <c r="E22" s="87"/>
      <c r="F22" s="87"/>
      <c r="G22" s="87"/>
      <c r="H22" s="87"/>
    </row>
  </sheetData>
  <mergeCells count="14">
    <mergeCell ref="A14:A15"/>
    <mergeCell ref="L14:N14"/>
    <mergeCell ref="A3:H3"/>
    <mergeCell ref="A4:H4"/>
    <mergeCell ref="B5:E5"/>
    <mergeCell ref="A6:A7"/>
    <mergeCell ref="B6:C6"/>
    <mergeCell ref="B7:C7"/>
    <mergeCell ref="B8:C8"/>
    <mergeCell ref="B9:C9"/>
    <mergeCell ref="B10:C10"/>
    <mergeCell ref="B11:C11"/>
    <mergeCell ref="B13:C13"/>
    <mergeCell ref="B12:C12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1.행정구역 </vt:lpstr>
      <vt:lpstr>2.토지지목별현황</vt:lpstr>
      <vt:lpstr>2.토지지목별현황(속)</vt:lpstr>
      <vt:lpstr>3.일기일수</vt:lpstr>
      <vt:lpstr>4.기상개황</vt:lpstr>
      <vt:lpstr>5.강수량</vt:lpstr>
      <vt:lpstr>'1.행정구역 '!Print_Area</vt:lpstr>
      <vt:lpstr>'2.토지지목별현황'!Print_Area</vt:lpstr>
      <vt:lpstr>'2.토지지목별현황(속)'!Print_Area</vt:lpstr>
      <vt:lpstr>'3.일기일수'!Print_Area</vt:lpstr>
      <vt:lpstr>'4.기상개황'!Print_Area</vt:lpstr>
      <vt:lpstr>'5.강수량'!Print_Area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2026-03-05T08:35:32Z</cp:lastPrinted>
  <dcterms:created xsi:type="dcterms:W3CDTF">2024-02-14T07:43:49Z</dcterms:created>
  <dcterms:modified xsi:type="dcterms:W3CDTF">2026-05-29T02:29:38Z</dcterms:modified>
</cp:coreProperties>
</file>