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<sst xmlns="http://schemas.openxmlformats.org/spreadsheetml/2006/main" count="37" uniqueCount="37">
  <si>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</si>
  <si>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</si>
  <si>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</si>
  <si>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</si>
  <si>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</si>
  <si>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</si>
  <si>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</si>
  <si>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</si>
  <si>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</si>
  <si>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</si>
  <si>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</si>
  <si>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</si>
  <si>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</si>
  <si>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</si>
  <si>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</si>
  <si>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</si>
  <si>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</si>
  <si>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</si>
  <si>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</si>
  <si>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</si>
  <si>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</si>
  <si>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</si>
  <si>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</si>
  <si>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</si>
  <si>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</si>
  <si>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</si>
  <si>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</si>
  <si>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</si>
  <si>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</si>
  <si>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</si>
  <si>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</si>
  <si>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</si>
  <si>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</si>
  <si>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7월말 기준)</t>
    <phoneticPr fontId="4" type="noConversion"/>
  </si>
  <si>
    <t>목포시 2012년 7월말 등록 외국인수 : 2,142명(남 : 1,012명 여 : 1,130명)
전라남도 2012년 7월말 인구수 : 1,910,298명(전월 : 1,910,707명 감 409명)
전국 2012년 7월말 인구수 : 50,851,082명(전월 : 50,832,898명 증18,184명)
65세이상 2012년 7월말 노인 인구수: 27,257명(남:10,932명 여:16,325명)전월대비 증114명</t>
    <phoneticPr fontId="10" type="noConversion"/>
  </si>
  <si>
    <t>전월현황(2012.6)</t>
    <phoneticPr fontId="4" type="noConversion"/>
  </si>
  <si>
    <t>전년동월현황(2011.7)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</si>
</sst>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22" zoomScaleNormal="100" workbookViewId="0">
      <selection activeCell="H31" sqref="H31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244869</v>
      </c>
      <c r="C6" s="11">
        <f>SUM(C7:C29)</f>
        <v>122433</v>
      </c>
      <c r="D6" s="11">
        <f>SUM(D7:D29)</f>
        <v>122436</v>
      </c>
      <c r="E6" s="13">
        <f>SUM(E7:E29)</f>
        <v>99571</v>
      </c>
      <c r="F6" s="5"/>
    </row>
    <row r="7" spans="1:6" s="2" customFormat="1" ht="21" customHeight="1">
      <c r="A7" s="29" t="s">
        <v>25</v>
      </c>
      <c r="B7" s="26">
        <f>SUM(C7:D7)</f>
        <v>13584</v>
      </c>
      <c r="C7" s="26">
        <v>6841</v>
      </c>
      <c r="D7" s="26">
        <v>6743</v>
      </c>
      <c r="E7" s="33">
        <v>6330</v>
      </c>
      <c r="F7" s="5"/>
    </row>
    <row r="8" spans="1:6" s="2" customFormat="1" ht="21" customHeight="1">
      <c r="A8" s="29" t="s">
        <v>26</v>
      </c>
      <c r="B8" s="26">
        <f t="shared" ref="B8:B29" si="0">SUM(C8:D8)</f>
        <v>7168</v>
      </c>
      <c r="C8" s="26">
        <v>3645</v>
      </c>
      <c r="D8" s="26">
        <v>3523</v>
      </c>
      <c r="E8" s="27">
        <v>3392</v>
      </c>
      <c r="F8" s="5"/>
    </row>
    <row r="9" spans="1:6" s="2" customFormat="1" ht="21" customHeight="1">
      <c r="A9" s="29" t="s">
        <v>28</v>
      </c>
      <c r="B9" s="26">
        <f t="shared" si="0"/>
        <v>6428</v>
      </c>
      <c r="C9" s="26">
        <v>3247</v>
      </c>
      <c r="D9" s="26">
        <v>3181</v>
      </c>
      <c r="E9" s="27">
        <v>3151</v>
      </c>
      <c r="F9" s="5"/>
    </row>
    <row r="10" spans="1:6" s="2" customFormat="1" ht="21" customHeight="1">
      <c r="A10" s="29" t="s">
        <v>0</v>
      </c>
      <c r="B10" s="26">
        <f t="shared" si="0"/>
        <v>8827</v>
      </c>
      <c r="C10" s="26">
        <v>4377</v>
      </c>
      <c r="D10" s="26">
        <v>4450</v>
      </c>
      <c r="E10" s="27">
        <v>3500</v>
      </c>
      <c r="F10" s="5"/>
    </row>
    <row r="11" spans="1:6" s="2" customFormat="1" ht="21" customHeight="1">
      <c r="A11" s="29" t="s">
        <v>1</v>
      </c>
      <c r="B11" s="26">
        <f t="shared" si="0"/>
        <v>6449</v>
      </c>
      <c r="C11" s="26">
        <v>3196</v>
      </c>
      <c r="D11" s="26">
        <v>3253</v>
      </c>
      <c r="E11" s="27">
        <v>2275</v>
      </c>
      <c r="F11" s="5"/>
    </row>
    <row r="12" spans="1:6" s="2" customFormat="1" ht="21" customHeight="1">
      <c r="A12" s="29" t="s">
        <v>2</v>
      </c>
      <c r="B12" s="26">
        <f t="shared" si="0"/>
        <v>16896</v>
      </c>
      <c r="C12" s="26">
        <v>8412</v>
      </c>
      <c r="D12" s="26">
        <v>8484</v>
      </c>
      <c r="E12" s="27">
        <v>6435</v>
      </c>
      <c r="F12" s="5"/>
    </row>
    <row r="13" spans="1:6" s="2" customFormat="1" ht="21" customHeight="1">
      <c r="A13" s="29" t="s">
        <v>3</v>
      </c>
      <c r="B13" s="26">
        <f t="shared" si="0"/>
        <v>3517</v>
      </c>
      <c r="C13" s="26">
        <v>1773</v>
      </c>
      <c r="D13" s="26">
        <v>1744</v>
      </c>
      <c r="E13" s="27">
        <v>1732</v>
      </c>
      <c r="F13" s="5"/>
    </row>
    <row r="14" spans="1:6" s="2" customFormat="1" ht="21" customHeight="1">
      <c r="A14" s="29" t="s">
        <v>4</v>
      </c>
      <c r="B14" s="26">
        <f t="shared" si="0"/>
        <v>11039</v>
      </c>
      <c r="C14" s="26">
        <v>5639</v>
      </c>
      <c r="D14" s="26">
        <v>5400</v>
      </c>
      <c r="E14" s="27">
        <v>5560</v>
      </c>
      <c r="F14" s="5"/>
    </row>
    <row r="15" spans="1:6" s="2" customFormat="1" ht="21" customHeight="1">
      <c r="A15" s="29" t="s">
        <v>5</v>
      </c>
      <c r="B15" s="26">
        <f t="shared" si="0"/>
        <v>7755</v>
      </c>
      <c r="C15" s="26">
        <v>4034</v>
      </c>
      <c r="D15" s="26">
        <v>3721</v>
      </c>
      <c r="E15" s="27">
        <v>3659</v>
      </c>
      <c r="F15" s="5"/>
    </row>
    <row r="16" spans="1:6" s="2" customFormat="1" ht="21" customHeight="1">
      <c r="A16" s="29" t="s">
        <v>6</v>
      </c>
      <c r="B16" s="26">
        <f t="shared" si="0"/>
        <v>7211</v>
      </c>
      <c r="C16" s="26">
        <v>3607</v>
      </c>
      <c r="D16" s="26">
        <v>3604</v>
      </c>
      <c r="E16" s="27">
        <v>2775</v>
      </c>
      <c r="F16" s="5"/>
    </row>
    <row r="17" spans="1:6" s="2" customFormat="1" ht="21" customHeight="1">
      <c r="A17" s="29" t="s">
        <v>7</v>
      </c>
      <c r="B17" s="26">
        <f t="shared" si="0"/>
        <v>4496</v>
      </c>
      <c r="C17" s="26">
        <v>2418</v>
      </c>
      <c r="D17" s="26">
        <v>2078</v>
      </c>
      <c r="E17" s="27">
        <v>2355</v>
      </c>
      <c r="F17" s="5"/>
    </row>
    <row r="18" spans="1:6" s="2" customFormat="1" ht="21" customHeight="1">
      <c r="A18" s="29" t="s">
        <v>8</v>
      </c>
      <c r="B18" s="26">
        <f t="shared" si="0"/>
        <v>7124</v>
      </c>
      <c r="C18" s="26">
        <v>3719</v>
      </c>
      <c r="D18" s="26">
        <v>3405</v>
      </c>
      <c r="E18" s="27">
        <v>3735</v>
      </c>
      <c r="F18" s="5"/>
    </row>
    <row r="19" spans="1:6" s="2" customFormat="1" ht="21" customHeight="1">
      <c r="A19" s="29" t="s">
        <v>9</v>
      </c>
      <c r="B19" s="26">
        <f t="shared" si="0"/>
        <v>4660</v>
      </c>
      <c r="C19" s="26">
        <v>2387</v>
      </c>
      <c r="D19" s="26">
        <v>2273</v>
      </c>
      <c r="E19" s="27">
        <v>2285</v>
      </c>
      <c r="F19" s="5"/>
    </row>
    <row r="20" spans="1:6" s="2" customFormat="1" ht="21" customHeight="1">
      <c r="A20" s="29" t="s">
        <v>10</v>
      </c>
      <c r="B20" s="26">
        <f t="shared" si="0"/>
        <v>10187</v>
      </c>
      <c r="C20" s="26">
        <v>5063</v>
      </c>
      <c r="D20" s="26">
        <v>5124</v>
      </c>
      <c r="E20" s="27">
        <v>3984</v>
      </c>
      <c r="F20" s="5"/>
    </row>
    <row r="21" spans="1:6" s="2" customFormat="1" ht="21" customHeight="1">
      <c r="A21" s="29" t="s">
        <v>11</v>
      </c>
      <c r="B21" s="26">
        <f t="shared" si="0"/>
        <v>15577</v>
      </c>
      <c r="C21" s="26">
        <v>7738</v>
      </c>
      <c r="D21" s="26">
        <v>7839</v>
      </c>
      <c r="E21" s="27">
        <v>5895</v>
      </c>
      <c r="F21" s="5"/>
    </row>
    <row r="22" spans="1:6" s="2" customFormat="1" ht="21" customHeight="1">
      <c r="A22" s="29" t="s">
        <v>12</v>
      </c>
      <c r="B22" s="26">
        <f t="shared" si="0"/>
        <v>12018</v>
      </c>
      <c r="C22" s="26">
        <v>5994</v>
      </c>
      <c r="D22" s="26">
        <v>6024</v>
      </c>
      <c r="E22" s="27">
        <v>4308</v>
      </c>
      <c r="F22" s="5"/>
    </row>
    <row r="23" spans="1:6" s="2" customFormat="1" ht="21" customHeight="1">
      <c r="A23" s="29" t="s">
        <v>29</v>
      </c>
      <c r="B23" s="26">
        <f t="shared" si="0"/>
        <v>19843</v>
      </c>
      <c r="C23" s="26">
        <v>9594</v>
      </c>
      <c r="D23" s="26">
        <v>10249</v>
      </c>
      <c r="E23" s="27">
        <v>7825</v>
      </c>
      <c r="F23" s="5"/>
    </row>
    <row r="24" spans="1:6" s="2" customFormat="1" ht="21" customHeight="1">
      <c r="A24" s="29" t="s">
        <v>13</v>
      </c>
      <c r="B24" s="26">
        <f t="shared" si="0"/>
        <v>12659</v>
      </c>
      <c r="C24" s="26">
        <v>6445</v>
      </c>
      <c r="D24" s="26">
        <v>6214</v>
      </c>
      <c r="E24" s="27">
        <v>5678</v>
      </c>
      <c r="F24" s="5"/>
    </row>
    <row r="25" spans="1:6" s="2" customFormat="1" ht="21" customHeight="1">
      <c r="A25" s="29" t="s">
        <v>14</v>
      </c>
      <c r="B25" s="26">
        <f t="shared" si="0"/>
        <v>18824</v>
      </c>
      <c r="C25" s="26">
        <v>9297</v>
      </c>
      <c r="D25" s="26">
        <v>9527</v>
      </c>
      <c r="E25" s="27">
        <v>6532</v>
      </c>
      <c r="F25" s="5"/>
    </row>
    <row r="26" spans="1:6" s="2" customFormat="1" ht="21" customHeight="1">
      <c r="A26" s="29" t="s">
        <v>15</v>
      </c>
      <c r="B26" s="26">
        <f t="shared" si="0"/>
        <v>6780</v>
      </c>
      <c r="C26" s="26">
        <v>3462</v>
      </c>
      <c r="D26" s="26">
        <v>3318</v>
      </c>
      <c r="E26" s="27">
        <v>2699</v>
      </c>
      <c r="F26" s="5"/>
    </row>
    <row r="27" spans="1:6" s="2" customFormat="1" ht="21" customHeight="1">
      <c r="A27" s="29" t="s">
        <v>16</v>
      </c>
      <c r="B27" s="26">
        <f t="shared" si="0"/>
        <v>11377</v>
      </c>
      <c r="C27" s="26">
        <v>5529</v>
      </c>
      <c r="D27" s="26">
        <v>5848</v>
      </c>
      <c r="E27" s="27">
        <v>3898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14066</v>
      </c>
      <c r="C28" s="26">
        <v>6992</v>
      </c>
      <c r="D28" s="26">
        <v>7074</v>
      </c>
      <c r="E28" s="27">
        <v>5244</v>
      </c>
      <c r="F28" s="5"/>
    </row>
    <row r="29" spans="1:6" s="2" customFormat="1" ht="21" customHeight="1" thickBot="1">
      <c r="A29" s="29" t="s">
        <v>32</v>
      </c>
      <c r="B29" s="26">
        <f t="shared" si="0"/>
        <v>18384</v>
      </c>
      <c r="C29" s="26">
        <v>9024</v>
      </c>
      <c r="D29" s="26">
        <v>9360</v>
      </c>
      <c r="E29" s="27">
        <v>6324</v>
      </c>
      <c r="F29" s="5"/>
    </row>
    <row r="30" spans="1:6" s="2" customFormat="1" ht="21" customHeight="1">
      <c r="A30" s="30" t="s">
        <v>35</v>
      </c>
      <c r="B30" s="22">
        <v>244919</v>
      </c>
      <c r="C30" s="22">
        <v>122494</v>
      </c>
      <c r="D30" s="22">
        <v>122425</v>
      </c>
      <c r="E30" s="23">
        <v>99500</v>
      </c>
      <c r="F30" s="5"/>
    </row>
    <row r="31" spans="1:6" s="2" customFormat="1" ht="21" customHeight="1">
      <c r="A31" s="31" t="s">
        <v>31</v>
      </c>
      <c r="B31" s="32">
        <f>B6-B30</f>
        <v>-50</v>
      </c>
      <c r="C31" s="32">
        <f>C6-C30</f>
        <v>-61</v>
      </c>
      <c r="D31" s="32">
        <f>D6-D30</f>
        <v>11</v>
      </c>
      <c r="E31" s="32">
        <f>E6-E30</f>
        <v>71</v>
      </c>
      <c r="F31" s="5"/>
    </row>
    <row r="32" spans="1:6" s="2" customFormat="1">
      <c r="A32" s="15" t="s">
        <v>36</v>
      </c>
      <c r="B32" s="10">
        <v>244557</v>
      </c>
      <c r="C32" s="10">
        <v>122260</v>
      </c>
      <c r="D32" s="10">
        <v>122287</v>
      </c>
      <c r="E32" s="14">
        <v>98350</v>
      </c>
      <c r="F32" s="5"/>
    </row>
    <row r="33" spans="1:9" s="2" customFormat="1" ht="66" customHeight="1" thickBot="1">
      <c r="A33" s="16" t="s">
        <v>18</v>
      </c>
      <c r="B33" s="17">
        <f>B6-B32</f>
        <v>312</v>
      </c>
      <c r="C33" s="17">
        <f>C6-C32</f>
        <v>173</v>
      </c>
      <c r="D33" s="17">
        <f>D6-D32</f>
        <v>149</v>
      </c>
      <c r="E33" s="18">
        <f>E6-E32</f>
        <v>1221</v>
      </c>
      <c r="F33" s="5"/>
    </row>
    <row r="34" spans="1:9" s="20" customFormat="1" ht="65.25" customHeight="1">
      <c r="A34" s="42" t="s">
        <v>34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2017-11-22T01:27:21Z</dcterms:modified>
</cp:coreProperties>
</file>