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@@박현진\1.예산편성-@@@\44.2024년 본예산\세입세출예산안-노란\"/>
    </mc:Choice>
  </mc:AlternateContent>
  <bookViews>
    <workbookView xWindow="0" yWindow="0" windowWidth="19200" windowHeight="11415"/>
  </bookViews>
  <sheets>
    <sheet name="2024년 명시이월(의회제출용)" sheetId="1" r:id="rId1"/>
  </sheets>
  <definedNames>
    <definedName name="_xlnm.Print_Area" localSheetId="0">'2024년 명시이월(의회제출용)'!$A$1:$H$108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 l="1"/>
  <c r="G91" i="1" l="1"/>
  <c r="F91" i="1"/>
</calcChain>
</file>

<file path=xl/sharedStrings.xml><?xml version="1.0" encoding="utf-8"?>
<sst xmlns="http://schemas.openxmlformats.org/spreadsheetml/2006/main" count="527" uniqueCount="268">
  <si>
    <t>명 시 이 월 사 업 조 서</t>
    <phoneticPr fontId="4" type="noConversion"/>
  </si>
  <si>
    <t>▣ 일반회계</t>
    <phoneticPr fontId="4" type="noConversion"/>
  </si>
  <si>
    <t>부서</t>
  </si>
  <si>
    <t>예산이월구분</t>
  </si>
  <si>
    <t>세부사업</t>
    <phoneticPr fontId="4" type="noConversion"/>
  </si>
  <si>
    <t>사  업  명</t>
    <phoneticPr fontId="4" type="noConversion"/>
  </si>
  <si>
    <t>통계목</t>
  </si>
  <si>
    <t>예산액</t>
    <phoneticPr fontId="4" type="noConversion"/>
  </si>
  <si>
    <t>이월액(C)</t>
    <phoneticPr fontId="4" type="noConversion"/>
  </si>
  <si>
    <t>이월사유</t>
  </si>
  <si>
    <t>회계과</t>
    <phoneticPr fontId="3" type="noConversion"/>
  </si>
  <si>
    <r>
      <t>(단위</t>
    </r>
    <r>
      <rPr>
        <sz val="11"/>
        <color theme="1"/>
        <rFont val="맑은 고딕"/>
        <family val="2"/>
        <charset val="129"/>
        <scheme val="minor"/>
      </rPr>
      <t xml:space="preserve"> : 천원)</t>
    </r>
    <phoneticPr fontId="4" type="noConversion"/>
  </si>
  <si>
    <t>401-01 시설비</t>
  </si>
  <si>
    <t>당해예산</t>
    <phoneticPr fontId="3" type="noConversion"/>
  </si>
  <si>
    <t>405-01 자산및물품취득비</t>
  </si>
  <si>
    <t>노인장애인과</t>
  </si>
  <si>
    <t>어린이집 확충</t>
  </si>
  <si>
    <t>문화예술과</t>
    <phoneticPr fontId="3" type="noConversion"/>
  </si>
  <si>
    <t>해양항만과</t>
    <phoneticPr fontId="3" type="noConversion"/>
  </si>
  <si>
    <t>2020년 어촌뉴딜300사업(율도)</t>
  </si>
  <si>
    <t>목포항 활성화</t>
  </si>
  <si>
    <t>농업정책과</t>
    <phoneticPr fontId="3" type="noConversion"/>
  </si>
  <si>
    <t>안전총괄과</t>
    <phoneticPr fontId="3" type="noConversion"/>
  </si>
  <si>
    <t>건설과</t>
    <phoneticPr fontId="3" type="noConversion"/>
  </si>
  <si>
    <t>교통행정과</t>
    <phoneticPr fontId="3" type="noConversion"/>
  </si>
  <si>
    <t>도시문화재과</t>
    <phoneticPr fontId="3" type="noConversion"/>
  </si>
  <si>
    <t>근대역사문화공간 재생활성화 시범사업</t>
  </si>
  <si>
    <t>공원녹지과</t>
    <phoneticPr fontId="3" type="noConversion"/>
  </si>
  <si>
    <t>▣ 기타특별회계</t>
    <phoneticPr fontId="4" type="noConversion"/>
  </si>
  <si>
    <t>이월액(C)</t>
  </si>
  <si>
    <t>세부사업</t>
    <phoneticPr fontId="3" type="noConversion"/>
  </si>
  <si>
    <t>사 업 명</t>
    <phoneticPr fontId="3" type="noConversion"/>
  </si>
  <si>
    <t>소규모 항포구 보수보강</t>
  </si>
  <si>
    <t>합 계</t>
    <phoneticPr fontId="3" type="noConversion"/>
  </si>
  <si>
    <t>여성가족과</t>
    <phoneticPr fontId="3" type="noConversion"/>
  </si>
  <si>
    <t>도시재생과</t>
    <phoneticPr fontId="3" type="noConversion"/>
  </si>
  <si>
    <t>어린이보호구역 개선(특별회계)</t>
    <phoneticPr fontId="3" type="noConversion"/>
  </si>
  <si>
    <t>공용주차장건립
(전환사업)</t>
  </si>
  <si>
    <t>목포 공용주차장 주차타워 건립</t>
  </si>
  <si>
    <t>상동행정복지센터 건립(실시설계)</t>
    <phoneticPr fontId="3" type="noConversion"/>
  </si>
  <si>
    <t>상동행정복지센터 건립</t>
    <phoneticPr fontId="3" type="noConversion"/>
  </si>
  <si>
    <t>강소형 스마트시티 조성사업</t>
  </si>
  <si>
    <t>스마트경로당 구축</t>
  </si>
  <si>
    <t>스마트정보과</t>
    <phoneticPr fontId="3" type="noConversion"/>
  </si>
  <si>
    <t>집행시기 미도래 (11월 공사발주)</t>
    <phoneticPr fontId="3" type="noConversion"/>
  </si>
  <si>
    <t>집행시기 미도래 (11월 설계공모)</t>
    <phoneticPr fontId="3" type="noConversion"/>
  </si>
  <si>
    <t>기업 추가 모집 중, 모집 후 실시계획 수립하여 국토부 협의후 추진</t>
    <phoneticPr fontId="3" type="noConversion"/>
  </si>
  <si>
    <t>403-02 공기관등에대한자본적위탁사업비</t>
    <phoneticPr fontId="3" type="noConversion"/>
  </si>
  <si>
    <t>401-01 시설비</t>
    <phoneticPr fontId="3" type="noConversion"/>
  </si>
  <si>
    <t>401-02 감리비</t>
    <phoneticPr fontId="3" type="noConversion"/>
  </si>
  <si>
    <t>401-03 시설부대비</t>
    <phoneticPr fontId="3" type="noConversion"/>
  </si>
  <si>
    <t>사회복지과</t>
    <phoneticPr fontId="3" type="noConversion"/>
  </si>
  <si>
    <t>사회복지관 관리</t>
  </si>
  <si>
    <t>목련아파트 기능보강공사(베란다 창호 설치)</t>
    <phoneticPr fontId="3" type="noConversion"/>
  </si>
  <si>
    <t>2024. 3월 완료 예정(설계서 작성중, 공기부족)</t>
    <phoneticPr fontId="3" type="noConversion"/>
  </si>
  <si>
    <t>설계용역 의뢰 후 전라남도 계약심사 및 시 일상감사, 건축행위허가 등으로 연내 발주가 어려울 경우를 대비하여 명시이월하고자 함.</t>
    <phoneticPr fontId="3" type="noConversion"/>
  </si>
  <si>
    <t>공공어린이 재활의료센터 건립(신축)</t>
  </si>
  <si>
    <t>공공어린이 재활의료센터 착공행사</t>
  </si>
  <si>
    <t>장애인주간보호시설 기능보강</t>
  </si>
  <si>
    <t>장애친화 건강검진기관 지원사업</t>
  </si>
  <si>
    <t>청년월세한시특별지원사업</t>
  </si>
  <si>
    <t>장애인이용시설 기능보강</t>
    <phoneticPr fontId="3" type="noConversion"/>
  </si>
  <si>
    <t>청년월세 한시 특별지원</t>
    <phoneticPr fontId="3" type="noConversion"/>
  </si>
  <si>
    <t>307-02 민간경상사업보조</t>
    <phoneticPr fontId="3" type="noConversion"/>
  </si>
  <si>
    <t>사업계획 변경 및 행정절차 이행중으로 연내 지출, 사업완료 어려움
(시비분 160,655천원 감액하여 이월)</t>
    <phoneticPr fontId="3" type="noConversion"/>
  </si>
  <si>
    <t>민간보조사업자 자부담확보 지연으로 공사 일정이 지체되어 연내 
지출 및 사업 완료 어려움(시비분 10,000천원 감액하여 이월)</t>
    <phoneticPr fontId="3" type="noConversion"/>
  </si>
  <si>
    <t>301-01 사회보장적수혜금</t>
    <phoneticPr fontId="3" type="noConversion"/>
  </si>
  <si>
    <t>23.9.12. 공모사업 선정 후 확정내시 접수, 4회 추경예산 반영하여 명시이월 후 2024년 사업추진 가능(시비분 40,950천원 감액하여 이월)</t>
    <phoneticPr fontId="3" type="noConversion"/>
  </si>
  <si>
    <t>2022년 시작된 한시 사업예산으로 잔액 반납않고 2024년 12월까지 예산 계속 사용</t>
    <phoneticPr fontId="3" type="noConversion"/>
  </si>
  <si>
    <t>국공립 어린이집 확충사업(어린이집 리모델링)</t>
  </si>
  <si>
    <t>국공립 어린이집 확충사업(기자재 구입)</t>
  </si>
  <si>
    <t>청소년수련원 기능보강사업</t>
  </si>
  <si>
    <t>청소년수련시설 운영 확충(전환사업)</t>
    <phoneticPr fontId="3" type="noConversion"/>
  </si>
  <si>
    <t>자립준비청년지원사업</t>
    <phoneticPr fontId="3" type="noConversion"/>
  </si>
  <si>
    <t>첫살림 자립키트 지원</t>
  </si>
  <si>
    <t>다모임(보호아동-보호종료아동) 관계증진 프로그램</t>
    <phoneticPr fontId="3" type="noConversion"/>
  </si>
  <si>
    <t>405-01 자산및물품취득비</t>
    <phoneticPr fontId="3" type="noConversion"/>
  </si>
  <si>
    <t>공동주택(한양립스더포레) 어린이집  설치 절차 진행 중으로 리모델링 공사연내 준공 어려움</t>
    <phoneticPr fontId="3" type="noConversion"/>
  </si>
  <si>
    <t>기능보강사업 일부 미집행, 강당 개보수 등 기능보강공사 2024년 실시</t>
    <phoneticPr fontId="3" type="noConversion"/>
  </si>
  <si>
    <t>전라남도 하반기 신규사업으로 9월 확정내시 통보, 보호아동과 보호종료아동의 캠프, 문화탐방 등을 지원하는 사업으로 학기중 사업 추진이 어려워 2024년 방학중 지원</t>
    <phoneticPr fontId="3" type="noConversion"/>
  </si>
  <si>
    <t>보호종료 아동 대부분 졸업 후 퇴소하기 때문에 자립물품(이불, 조리도구, 식기류, 밥통, 청소기 등)의 적정한 시기 지원</t>
    <phoneticPr fontId="3" type="noConversion"/>
  </si>
  <si>
    <t>관광콘텐츠개발 사업계획 수립 후 2024년 사업자 선정 추진</t>
  </si>
  <si>
    <t>인프라 조성 계획수립 후 2024년 사업자 선정 추진</t>
  </si>
  <si>
    <t>관광거점도시 육성사업(자본보조)</t>
  </si>
  <si>
    <t>용해 생태체험시설 조성사업(전환사업)</t>
  </si>
  <si>
    <t>용해 생태체험시설 조성사업</t>
  </si>
  <si>
    <t>준공시기 미도래(2024년 상반기)</t>
  </si>
  <si>
    <t>고하도 해안동굴 탐방로 조성(전환사업)</t>
  </si>
  <si>
    <t>고하도 해안동굴 탐방로 조성사업</t>
  </si>
  <si>
    <t>보상협의 및 실시설계용역 추진중</t>
  </si>
  <si>
    <t>관광거점도시 육성사업 (경상보조)</t>
    <phoneticPr fontId="3" type="noConversion"/>
  </si>
  <si>
    <t>관광거점도시 육성사업(자본보조)</t>
    <phoneticPr fontId="3" type="noConversion"/>
  </si>
  <si>
    <t>타겟 맞춤형 여행상품개발 및 운영(인센티브)</t>
    <phoneticPr fontId="3" type="noConversion"/>
  </si>
  <si>
    <t>계절별 대표상품 개발 및 운영
(테마형 골목길 조성사업)</t>
    <phoneticPr fontId="3" type="noConversion"/>
  </si>
  <si>
    <t>서남권 통합 관광플랫폼 조성
(평화광장 관광안내소 신축)</t>
    <phoneticPr fontId="3" type="noConversion"/>
  </si>
  <si>
    <t>평화광장 문화관광콘텐츠 개발 및 상품화 사업
(춤추는 바다분수 기능 개선사업)</t>
    <phoneticPr fontId="3" type="noConversion"/>
  </si>
  <si>
    <t>301-14 기타보상금</t>
    <phoneticPr fontId="3" type="noConversion"/>
  </si>
  <si>
    <t>중국 해외여행 전면 허용에 따라 향후 유관기관 MOU 체결 후(2023. 11월중) 해외 관광객 유치 인센티브 지원</t>
    <phoneticPr fontId="3" type="noConversion"/>
  </si>
  <si>
    <t xml:space="preserve">현재 설계 공모 추진 중, 공사 발주 2024년 5월 예정 </t>
    <phoneticPr fontId="3" type="noConversion"/>
  </si>
  <si>
    <t>준공 기일 미도래(2024. 3월 중 준공 예정), 사업일정에 맞춰 2024년 중 사업비 집행</t>
    <phoneticPr fontId="3" type="noConversion"/>
  </si>
  <si>
    <t>관광과</t>
    <phoneticPr fontId="3" type="noConversion"/>
  </si>
  <si>
    <t>국립극장 분원유치</t>
  </si>
  <si>
    <t>207-01 연구용역비</t>
    <phoneticPr fontId="3" type="noConversion"/>
  </si>
  <si>
    <t>스포츠산업과</t>
    <phoneticPr fontId="3" type="noConversion"/>
  </si>
  <si>
    <t>유달 시립테니스장 정구장 개보수 사업</t>
    <phoneticPr fontId="3" type="noConversion"/>
  </si>
  <si>
    <t>유달 시립테니스장 정구장 보수보강 공사</t>
    <phoneticPr fontId="3" type="noConversion"/>
  </si>
  <si>
    <t>해안선 마스터플랜 최종용역결과에 따라 사업부지 확정, 행정절차 지연으로 도비 이월</t>
    <phoneticPr fontId="3" type="noConversion"/>
  </si>
  <si>
    <t>법정 시설율과 현행 시설율 맞지 않아 행정절차 이행 불가, 행정절차 이행 위해 도시관리계획 변경 용역 발주, 관리계획 결정 시 공사 착공(24년 1월 계획)</t>
    <phoneticPr fontId="3" type="noConversion"/>
  </si>
  <si>
    <t>항만정책 지원</t>
  </si>
  <si>
    <t>요트마리나 시설운영</t>
  </si>
  <si>
    <t>준공기간 미도래(삽진항 준설 공사)</t>
  </si>
  <si>
    <t>복합다기능 부잔교 설치(전환사업)</t>
  </si>
  <si>
    <t>복합다기능 부잔교 설치</t>
  </si>
  <si>
    <t>준공기간 미도래(대반동 부잔교 설치)</t>
  </si>
  <si>
    <t>소형어선 인양기 설치사업(전환사업)</t>
  </si>
  <si>
    <t>소형어선 인양기 설치</t>
  </si>
  <si>
    <t>준공기간 미도래(율도 큰들선창 인양기 설치)</t>
  </si>
  <si>
    <t>율도 어촌뉴딜300사업</t>
  </si>
  <si>
    <t>2021년 어촌뉴딜300사업(고하도)</t>
  </si>
  <si>
    <t>고하도 어촌뉴딜300사업</t>
  </si>
  <si>
    <t>가고 싶은 섬 가꾸기 사업(경상보조)</t>
  </si>
  <si>
    <t>가고싶은 섬 가꾸기 사업</t>
  </si>
  <si>
    <t>가고 싶은 섬 가꾸기 사업(자본보조)</t>
  </si>
  <si>
    <t>목포항 화물유치 인센티브 지원</t>
  </si>
  <si>
    <t xml:space="preserve">삽진항 국가어항 지정 타당성 조사 및 개발계획 수립 용역 </t>
    <phoneticPr fontId="3" type="noConversion"/>
  </si>
  <si>
    <t>삼학부두 임시여객선터미널 조성 사업</t>
    <phoneticPr fontId="3" type="noConversion"/>
  </si>
  <si>
    <t>복합 해양레저관광도시 구축 기본계획 수립 및 타당성 조사용역</t>
    <phoneticPr fontId="3" type="noConversion"/>
  </si>
  <si>
    <t>고하도 어촌뉴딜300사업</t>
    <phoneticPr fontId="3" type="noConversion"/>
  </si>
  <si>
    <t>준공시기 미도래로 계약잔액 이월</t>
    <phoneticPr fontId="3" type="noConversion"/>
  </si>
  <si>
    <t>삼학부두 부지 정비와 병행하여 사업추진
- 부지정비예산 3회 추경 편성(도시문화재과), `24. 1월 사업완료 예정</t>
    <phoneticPr fontId="3" type="noConversion"/>
  </si>
  <si>
    <t>`23.10월 용역 계약(용역기간 `23.10~`24.10)</t>
    <phoneticPr fontId="3" type="noConversion"/>
  </si>
  <si>
    <t>준공기간 미도래(율도 힐링센터, 오토캠핑장, 마을길 조성공사 등)</t>
    <phoneticPr fontId="3" type="noConversion"/>
  </si>
  <si>
    <t>준공기간 미도래(주민사랑방, 마을회관, 안심마을 환경정비 등)</t>
    <phoneticPr fontId="3" type="noConversion"/>
  </si>
  <si>
    <t>준공기간 미도래(기본 및 시행계획 수립 용역)</t>
    <phoneticPr fontId="3" type="noConversion"/>
  </si>
  <si>
    <t>준공기간 미도래(외달도 관광시설 보강공사)</t>
    <phoneticPr fontId="3" type="noConversion"/>
  </si>
  <si>
    <t>23년 하반기 실적 분('23년 7~12월) '24년 상반기 중 지급 예정</t>
    <phoneticPr fontId="3" type="noConversion"/>
  </si>
  <si>
    <t>수산산업과</t>
    <phoneticPr fontId="3" type="noConversion"/>
  </si>
  <si>
    <t>수산식품 가공설비 지원</t>
  </si>
  <si>
    <t>수산식품가공설비 지원사업</t>
  </si>
  <si>
    <t xml:space="preserve">인증취득 진행 완료 기간 지연 </t>
  </si>
  <si>
    <t>위판장 현대화 모델구축</t>
  </si>
  <si>
    <t>사업계획 변경에 따른 사업지연</t>
  </si>
  <si>
    <t>위판장 현대화 모델구축</t>
    <phoneticPr fontId="3" type="noConversion"/>
  </si>
  <si>
    <t>402-02 민간자본사업보조
(이전재원)</t>
    <phoneticPr fontId="3" type="noConversion"/>
  </si>
  <si>
    <t>수산식품 국제식품인증 취득지원사업</t>
    <phoneticPr fontId="3" type="noConversion"/>
  </si>
  <si>
    <t>수산식품 국제식품인증취득 지원사업</t>
    <phoneticPr fontId="3" type="noConversion"/>
  </si>
  <si>
    <t xml:space="preserve">보조사업자 사업계획 변경으로 인한 착공 지연 및 사업자 미선정 </t>
    <phoneticPr fontId="3" type="noConversion"/>
  </si>
  <si>
    <t>계란냉장차량 지원</t>
  </si>
  <si>
    <t>냉장차량 차종 출고 지연으로 연내 사업추진 불가</t>
  </si>
  <si>
    <t>기후환경과</t>
    <phoneticPr fontId="3" type="noConversion"/>
  </si>
  <si>
    <t>전기버스 보급사업</t>
  </si>
  <si>
    <t>가스열펌프 배출가스 저감장치 부착 지원사업</t>
  </si>
  <si>
    <t>전기버스 보급사업</t>
    <phoneticPr fontId="3" type="noConversion"/>
  </si>
  <si>
    <t>가스열펌프 개조지원사업</t>
    <phoneticPr fontId="3" type="noConversion"/>
  </si>
  <si>
    <t>24년 시내버스용 전기버스 구입시 보조금 지급 예정</t>
    <phoneticPr fontId="3" type="noConversion"/>
  </si>
  <si>
    <t>환경부 지침 변경 예정으로 인한 사업 진행 보류</t>
    <phoneticPr fontId="3" type="noConversion"/>
  </si>
  <si>
    <t>도시디자인과</t>
    <phoneticPr fontId="3" type="noConversion"/>
  </si>
  <si>
    <t>목포대교 야간 경관조명 특화사업</t>
  </si>
  <si>
    <t>용역 완료시기 미 도래</t>
  </si>
  <si>
    <t>실내체육관~삼향동 주민센터간 위험도로구조개선 실시설계</t>
    <phoneticPr fontId="3" type="noConversion"/>
  </si>
  <si>
    <t>실내체육관 ~ 삼향동주민센터간 위험도로 구조개선 실시설계</t>
    <phoneticPr fontId="3" type="noConversion"/>
  </si>
  <si>
    <t>관광거점도시 육성사업 기본계획 변경 통한 재원 확보 후 사업추진</t>
    <phoneticPr fontId="3" type="noConversion"/>
  </si>
  <si>
    <t>재난방재관리</t>
  </si>
  <si>
    <t>사업시기 미도래</t>
  </si>
  <si>
    <t>연산지구 급경사지 붕괴위험지역 정비사업</t>
    <phoneticPr fontId="3" type="noConversion"/>
  </si>
  <si>
    <t>고하2방조제 개보수공사</t>
  </si>
  <si>
    <t>고하2 방조제개보수</t>
  </si>
  <si>
    <t>도로유지보수관리</t>
  </si>
  <si>
    <t>제설〮제빙취약도로 제설장치 설치(후광대로 옥암동 일원)</t>
  </si>
  <si>
    <t>2023년 교통사고 잦은 곳(동부광장교차로) 개선사업</t>
  </si>
  <si>
    <t>2023년 교통사고 잦은 곳(서울병원사거리
~호남동청연한방병원 앞) 개선사업</t>
  </si>
  <si>
    <t>2023년 교통사고 잦은 곳(이바돔감자탕 사거리) 개선사업</t>
  </si>
  <si>
    <t>교통사고 잦은 곳 개선사업(전환사업)</t>
    <phoneticPr fontId="3" type="noConversion"/>
  </si>
  <si>
    <t>전라남도 농림부와 사업 실행계획 협의 중으로 공사 미착공</t>
    <phoneticPr fontId="3" type="noConversion"/>
  </si>
  <si>
    <t>특별교부세(50%)로 시비 매칭분(50%) 미확보에 따른 사업 지연
`24년 본예산 확보(시비 50%) 통해 사업 추진 예정</t>
    <phoneticPr fontId="3" type="noConversion"/>
  </si>
  <si>
    <t>도비(50%)로 집행시기 미도래</t>
    <phoneticPr fontId="3" type="noConversion"/>
  </si>
  <si>
    <t>공원 시설물 재정비</t>
  </si>
  <si>
    <t>산정동 산정산역사공원화사업</t>
  </si>
  <si>
    <t>사업시기 미도래(지역주민 의견수렴)</t>
  </si>
  <si>
    <t>목포시 노후공원 정비사업</t>
  </si>
  <si>
    <t>목포 평화광장 일원 포토존 설치사업</t>
  </si>
  <si>
    <t>목포 노을공원 일원 가로수 보호대 설치</t>
  </si>
  <si>
    <t>녹지조성 및 관리</t>
  </si>
  <si>
    <t>죽교동 북항로 주변 환경정비사업 (지역개발)</t>
  </si>
  <si>
    <t>서산동 마을주민쉼터 설치 및 개보수 (지역개발)</t>
  </si>
  <si>
    <t>연산동 공원 산책로 정비</t>
  </si>
  <si>
    <t>연산동 녹지공원 야외음악당 데크 개보수</t>
  </si>
  <si>
    <t>김대중 세계평화공원 조성(전환)</t>
  </si>
  <si>
    <t>김대중 세계평화공원 조성</t>
  </si>
  <si>
    <t>목포 해변맛길 30리 조성(전환)</t>
  </si>
  <si>
    <t>목포 해변맛길 30리 조성</t>
  </si>
  <si>
    <t>녹색쌈지숲, 가로수, 
명품가로숲길 등 조성사업</t>
  </si>
  <si>
    <t>이로공원 생활환경숲 조성(전환)</t>
  </si>
  <si>
    <t>갓바위 산림공원 조성(전환)</t>
  </si>
  <si>
    <t>목포제일중 주변 환경개선 도시숲 조성(전환)</t>
  </si>
  <si>
    <t>공원 및 녹지 부지매입</t>
  </si>
  <si>
    <t>장기미집행 도시공원 일몰제 토지보상</t>
  </si>
  <si>
    <t>사업시기 미도래(재결절차)</t>
  </si>
  <si>
    <t>갓바위 지방정원 조성사업</t>
  </si>
  <si>
    <t>사업시기 미도래(행정절차 추진 중)</t>
  </si>
  <si>
    <t>사업시기 미도래(타부서 해변산책로 마스터플랜 수립 용역 추진 중)</t>
    <phoneticPr fontId="3" type="noConversion"/>
  </si>
  <si>
    <t>사업시기 미도래(지역주민 의견수렴)</t>
    <phoneticPr fontId="3" type="noConversion"/>
  </si>
  <si>
    <t>사업시기 미도래(지역주민 의견수렴), 균특사업 도비이월</t>
    <phoneticPr fontId="3" type="noConversion"/>
  </si>
  <si>
    <t>생활밀착형 스마트 기술지원사업</t>
  </si>
  <si>
    <t>사업대상지 수요조사 결과 사업계획 변경 및 승인 절차 완료('23. 7. 20.)</t>
    <phoneticPr fontId="3" type="noConversion"/>
  </si>
  <si>
    <t>목포 달성사 목조지장보살삼존상 및 시왕상 일괄 보존처리</t>
  </si>
  <si>
    <t xml:space="preserve">사업기간(23.6 ~ 24.4) 집행시기 미도래 </t>
  </si>
  <si>
    <t>목포 경동성당 종탑 복원 타당성 조사</t>
  </si>
  <si>
    <t>문화재청 사전절차 진행 및 사업 추진 중</t>
  </si>
  <si>
    <t>목포정광정혜원 해체보수 및 주변정비</t>
  </si>
  <si>
    <t xml:space="preserve">사업기간(23.9 ~ 24.3) 집행시기 미도래 </t>
  </si>
  <si>
    <t>근대역사문화공간 내 알림판 설치사업</t>
  </si>
  <si>
    <t>소규모 지역개발사업(도비보조) 계획 및 협의 지연</t>
  </si>
  <si>
    <t>근대역사문화공간 근대건축자산 원형회복 사업</t>
  </si>
  <si>
    <t>사업 준공기간 미도래 및 주민협의에 따른 세부 사업 추진 지연</t>
  </si>
  <si>
    <t>도심관통도로 개설</t>
  </si>
  <si>
    <t>사업구간 내 보상협의에 따른 이월</t>
  </si>
  <si>
    <t>삼학도공원 유지관리</t>
  </si>
  <si>
    <t>삼학도공원 복원화 사업</t>
  </si>
  <si>
    <t>국가 지정 및 등록문화재 보수정비(총액)</t>
    <phoneticPr fontId="3" type="noConversion"/>
  </si>
  <si>
    <t>구목포세관문화재권역 관광활성화사업(균특전환)</t>
    <phoneticPr fontId="3" type="noConversion"/>
  </si>
  <si>
    <t>문화재현상변경 심사(23.6.)에 따른 실시설계 지연으로 집행시기 미도래</t>
    <phoneticPr fontId="3" type="noConversion"/>
  </si>
  <si>
    <t>매립장 관리</t>
  </si>
  <si>
    <t>목포시 생활폐기물 소각처리 용역</t>
  </si>
  <si>
    <t>용역 완료시기 미도래로 인한 용역 잔금 이월</t>
  </si>
  <si>
    <t>목포시 생활폐기물 압축,포장 용역</t>
  </si>
  <si>
    <t>환경에너지센터 운영</t>
    <phoneticPr fontId="3" type="noConversion"/>
  </si>
  <si>
    <t>환경시설관리사무소</t>
    <phoneticPr fontId="3" type="noConversion"/>
  </si>
  <si>
    <t>동명동 버스승강장 환경개선 (주민참여예산)</t>
  </si>
  <si>
    <t>노선개편에 따른 승강장 철거 및 이설</t>
  </si>
  <si>
    <t>시내버스 노선개편 시민 의견 수렴 및 공론화 과정을 통해 시내버스 노선개편 추진으로 사업 시기 미도래</t>
  </si>
  <si>
    <t>온금동 공영주차장 개보수</t>
  </si>
  <si>
    <t>사업세부계획 미확정에 따른 사업추진 지연</t>
  </si>
  <si>
    <t>죽교동 마을주차장 조성(주민참여예산)</t>
  </si>
  <si>
    <t>토지 및 건물보상지연에 따른 사업 추진 지연</t>
  </si>
  <si>
    <t>부흥동, 부주동 지역 어린이 보호구역 환경개선사업</t>
  </si>
  <si>
    <t>2022년 보행안전개선사업(역주행방지 시스템 설치)</t>
  </si>
  <si>
    <t>목포시 일원 바닥신호등 설치</t>
  </si>
  <si>
    <t>목포시 원도심 일원 교차로 알리미 설치</t>
  </si>
  <si>
    <t>하당동 이면도로 차선도색</t>
  </si>
  <si>
    <t>원산동 교통안전시설 정비사업</t>
  </si>
  <si>
    <t>목포시 항도초등학교 통학로 안전시설 설치</t>
  </si>
  <si>
    <t>목포시 원도심 일원 노후차선 정비</t>
  </si>
  <si>
    <t>2023 교통안전시설사업(중앙분리대 설치)</t>
  </si>
  <si>
    <t>관광거점도시 육성사업(평화광장 공영주차장 주차타워 조성)</t>
  </si>
  <si>
    <t>사업비 부족에 따른 사업추진 지연</t>
  </si>
  <si>
    <t>용당1동 공영주차장 주차타워 조성사업</t>
  </si>
  <si>
    <t xml:space="preserve">불법 주정차 과태료 모바일 고지서 시스템 구축 </t>
    <phoneticPr fontId="3" type="noConversion"/>
  </si>
  <si>
    <t>주정차단속</t>
  </si>
  <si>
    <t>승강장관리</t>
  </si>
  <si>
    <t>주차장 관리</t>
    <phoneticPr fontId="3" type="noConversion"/>
  </si>
  <si>
    <t>승강장 관리</t>
    <phoneticPr fontId="3" type="noConversion"/>
  </si>
  <si>
    <t>신호등 교체 및 신설</t>
  </si>
  <si>
    <t>교통안전시설물 설치</t>
  </si>
  <si>
    <t>주차장 조성(전환사업)</t>
  </si>
  <si>
    <t>201-01 사무관리비</t>
    <phoneticPr fontId="3" type="noConversion"/>
  </si>
  <si>
    <t>17개 사업</t>
    <phoneticPr fontId="4" type="noConversion"/>
  </si>
  <si>
    <t>차세대지방세외수입시스템과 연동해 불법주정차 과태료 모바일 고지서 시스템 구축해야 하나 차세대 지방 세외수입 시스템 개통 2024.2로 연기</t>
    <phoneticPr fontId="3" type="noConversion"/>
  </si>
  <si>
    <t>시내버스 노선개편 시민 의견 수렴 및 공론화 과정 통해 시내버스 노선개편 추진으로 연내 추진 불가</t>
    <phoneticPr fontId="3" type="noConversion"/>
  </si>
  <si>
    <t>지역경제과</t>
    <phoneticPr fontId="3" type="noConversion"/>
  </si>
  <si>
    <t>산업단지 근로자 복합문화센터 건립</t>
  </si>
  <si>
    <t>실시설계 진행 중으로 건축공사비  이월하여  2024년도 집행 예정</t>
    <phoneticPr fontId="3" type="noConversion"/>
  </si>
  <si>
    <t>산업단지 복합문화센터 건립</t>
    <phoneticPr fontId="3" type="noConversion"/>
  </si>
  <si>
    <t>해상풍력 융복합산업화 플랫폼 구축사업(국가직접지원)</t>
  </si>
  <si>
    <t>해상풍력 융복합산업화 플랫폼센터 건축</t>
  </si>
  <si>
    <t>지급시기 미도래</t>
  </si>
  <si>
    <t>81개 사업</t>
    <phoneticPr fontId="4" type="noConversion"/>
  </si>
  <si>
    <t>목포시 일원 버스승강장 한파대비시설 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</si>
</sst>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6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24"/>
      <color indexed="8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color indexed="8"/>
      <name val="굴림체"/>
      <family val="3"/>
      <charset val="129"/>
    </font>
    <font>
      <sz val="12"/>
      <color theme="1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</cellStyleXfs>
  <cellXfs count="10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41" fontId="6" fillId="0" borderId="0" xfId="1" applyFont="1" applyAlignment="1">
      <alignment vertical="center"/>
    </xf>
    <xf numFmtId="41" fontId="6" fillId="0" borderId="0" xfId="1" applyFont="1" applyAlignment="1">
      <alignment horizontal="right" vertical="center"/>
    </xf>
    <xf numFmtId="0" fontId="0" fillId="0" borderId="0" xfId="0" applyAlignment="1">
      <alignment vertical="center"/>
    </xf>
    <xf numFmtId="41" fontId="5" fillId="0" borderId="0" xfId="1" applyFont="1" applyAlignment="1">
      <alignment horizontal="right" vertical="center"/>
    </xf>
    <xf numFmtId="41" fontId="0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10" fillId="0" borderId="3" xfId="1" applyFont="1" applyBorder="1" applyAlignment="1">
      <alignment horizontal="right" vertical="center" wrapText="1"/>
    </xf>
    <xf numFmtId="49" fontId="10" fillId="0" borderId="3" xfId="2" applyNumberFormat="1" applyFont="1" applyBorder="1" applyAlignment="1">
      <alignment vertical="center" wrapText="1"/>
    </xf>
    <xf numFmtId="41" fontId="9" fillId="0" borderId="3" xfId="1" applyFont="1" applyBorder="1" applyAlignment="1">
      <alignment horizontal="right" vertical="center"/>
    </xf>
    <xf numFmtId="176" fontId="10" fillId="0" borderId="3" xfId="2" applyNumberFormat="1" applyFont="1" applyBorder="1" applyAlignment="1">
      <alignment horizontal="right" vertical="center" wrapText="1"/>
    </xf>
    <xf numFmtId="49" fontId="10" fillId="0" borderId="5" xfId="2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49" fontId="10" fillId="0" borderId="5" xfId="2" quotePrefix="1" applyNumberFormat="1" applyFont="1" applyBorder="1" applyAlignment="1">
      <alignment vertical="center" wrapText="1"/>
    </xf>
    <xf numFmtId="176" fontId="10" fillId="0" borderId="6" xfId="2" applyNumberFormat="1" applyFont="1" applyBorder="1" applyAlignment="1">
      <alignment horizontal="right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41" fontId="0" fillId="2" borderId="11" xfId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41" fontId="11" fillId="0" borderId="11" xfId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41" fontId="11" fillId="0" borderId="8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10" fillId="0" borderId="5" xfId="2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/>
    </xf>
    <xf numFmtId="49" fontId="10" fillId="0" borderId="17" xfId="2" applyNumberFormat="1" applyFont="1" applyBorder="1" applyAlignment="1">
      <alignment horizontal="left" vertical="center" wrapText="1"/>
    </xf>
    <xf numFmtId="41" fontId="10" fillId="0" borderId="17" xfId="1" applyFont="1" applyBorder="1" applyAlignment="1">
      <alignment horizontal="right" vertical="center" wrapText="1"/>
    </xf>
    <xf numFmtId="49" fontId="10" fillId="0" borderId="18" xfId="2" applyNumberFormat="1" applyFont="1" applyBorder="1" applyAlignment="1">
      <alignment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1" fontId="10" fillId="0" borderId="3" xfId="1" applyFont="1" applyBorder="1" applyAlignment="1">
      <alignment vertical="center" wrapText="1"/>
    </xf>
    <xf numFmtId="176" fontId="10" fillId="0" borderId="3" xfId="2" applyNumberFormat="1" applyFont="1" applyFill="1" applyBorder="1" applyAlignment="1">
      <alignment horizontal="right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1" fontId="10" fillId="0" borderId="3" xfId="1" applyFont="1" applyFill="1" applyBorder="1" applyAlignment="1">
      <alignment horizontal="right" vertical="center" wrapText="1"/>
    </xf>
    <xf numFmtId="49" fontId="10" fillId="0" borderId="3" xfId="2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6" fontId="10" fillId="0" borderId="17" xfId="2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5" xfId="2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41" fontId="0" fillId="0" borderId="6" xfId="1" applyFont="1" applyBorder="1" applyAlignment="1">
      <alignment horizontal="right" vertical="center"/>
    </xf>
    <xf numFmtId="49" fontId="10" fillId="0" borderId="20" xfId="2" applyNumberFormat="1" applyFont="1" applyFill="1" applyBorder="1" applyAlignment="1">
      <alignment vertical="center" wrapText="1"/>
    </xf>
    <xf numFmtId="49" fontId="10" fillId="0" borderId="3" xfId="2" applyNumberFormat="1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49" fontId="10" fillId="0" borderId="22" xfId="2" applyNumberFormat="1" applyFont="1" applyBorder="1" applyAlignment="1">
      <alignment horizontal="left" vertical="center" wrapText="1"/>
    </xf>
    <xf numFmtId="41" fontId="10" fillId="0" borderId="22" xfId="1" applyFont="1" applyBorder="1" applyAlignment="1">
      <alignment horizontal="right" vertical="center" wrapText="1"/>
    </xf>
    <xf numFmtId="49" fontId="10" fillId="0" borderId="23" xfId="2" applyNumberFormat="1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left" vertical="center" wrapText="1"/>
    </xf>
    <xf numFmtId="49" fontId="13" fillId="0" borderId="3" xfId="2" applyNumberFormat="1" applyFont="1" applyBorder="1" applyAlignment="1">
      <alignment horizontal="left" vertical="center" wrapText="1"/>
    </xf>
    <xf numFmtId="49" fontId="12" fillId="0" borderId="5" xfId="2" applyNumberFormat="1" applyFont="1" applyBorder="1" applyAlignment="1">
      <alignment vertical="center" wrapText="1"/>
    </xf>
    <xf numFmtId="49" fontId="10" fillId="0" borderId="6" xfId="2" applyNumberFormat="1" applyFont="1" applyBorder="1" applyAlignment="1">
      <alignment vertical="center" wrapText="1"/>
    </xf>
    <xf numFmtId="49" fontId="10" fillId="0" borderId="28" xfId="2" applyNumberFormat="1" applyFont="1" applyBorder="1" applyAlignment="1">
      <alignment vertical="center" wrapText="1"/>
    </xf>
    <xf numFmtId="49" fontId="10" fillId="0" borderId="28" xfId="2" applyNumberFormat="1" applyFont="1" applyBorder="1" applyAlignment="1">
      <alignment horizontal="left" vertical="center" wrapText="1"/>
    </xf>
    <xf numFmtId="176" fontId="10" fillId="0" borderId="28" xfId="2" applyNumberFormat="1" applyFont="1" applyBorder="1" applyAlignment="1">
      <alignment horizontal="right" vertical="center" wrapText="1"/>
    </xf>
    <xf numFmtId="49" fontId="10" fillId="0" borderId="29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49" fontId="10" fillId="0" borderId="27" xfId="2" applyNumberFormat="1" applyFont="1" applyFill="1" applyBorder="1" applyAlignment="1">
      <alignment horizontal="center" vertical="center" wrapText="1"/>
    </xf>
    <xf numFmtId="49" fontId="10" fillId="0" borderId="25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10" fillId="0" borderId="4" xfId="2" applyNumberFormat="1" applyFont="1" applyFill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49" fontId="10" fillId="0" borderId="28" xfId="2" applyNumberFormat="1" applyFont="1" applyBorder="1" applyAlignment="1">
      <alignment horizontal="left" vertical="center" wrapText="1"/>
    </xf>
    <xf numFmtId="49" fontId="10" fillId="0" borderId="22" xfId="2" applyNumberFormat="1" applyFont="1" applyBorder="1" applyAlignment="1">
      <alignment horizontal="left" vertical="center" wrapText="1"/>
    </xf>
    <xf numFmtId="49" fontId="10" fillId="0" borderId="30" xfId="2" applyNumberFormat="1" applyFont="1" applyBorder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8"/>
  <sheetViews>
    <sheetView tabSelected="1" topLeftCell="A97" zoomScaleNormal="100" zoomScaleSheetLayoutView="100" workbookViewId="0">
      <selection activeCell="D108" sqref="D108"/>
    </sheetView>
  </sheetViews>
  <sheetFormatPr defaultRowHeight="16.5" x14ac:dyDescent="0.3"/>
  <cols>
    <col min="1" max="1" width="12.875" customWidth="1"/>
    <col min="2" max="2" width="11.375" customWidth="1"/>
    <col min="3" max="3" width="38.25" customWidth="1"/>
    <col min="4" max="4" width="47.25" customWidth="1"/>
    <col min="5" max="5" width="27.75" customWidth="1"/>
    <col min="6" max="7" width="16.875" style="12" bestFit="1" customWidth="1"/>
    <col min="8" max="8" width="63" customWidth="1"/>
    <col min="10" max="10" width="35.25" bestFit="1" customWidth="1"/>
  </cols>
  <sheetData>
    <row r="1" spans="1:8" ht="33.75" x14ac:dyDescent="0.3">
      <c r="A1" s="99" t="s">
        <v>0</v>
      </c>
      <c r="B1" s="99"/>
      <c r="C1" s="99"/>
      <c r="D1" s="99"/>
      <c r="E1" s="99"/>
      <c r="F1" s="99"/>
      <c r="G1" s="99"/>
      <c r="H1" s="99"/>
    </row>
    <row r="2" spans="1:8" ht="31.5" x14ac:dyDescent="0.3">
      <c r="A2" s="100" t="s">
        <v>1</v>
      </c>
      <c r="B2" s="100"/>
      <c r="C2" s="1"/>
      <c r="D2" s="2"/>
      <c r="E2" s="2"/>
      <c r="F2" s="11"/>
      <c r="G2" s="11"/>
    </row>
    <row r="3" spans="1:8" ht="17.25" thickBot="1" x14ac:dyDescent="0.35">
      <c r="A3" s="3"/>
      <c r="B3" s="3"/>
      <c r="C3" s="4"/>
      <c r="D3" s="5"/>
      <c r="E3" s="6"/>
      <c r="G3" s="9"/>
      <c r="H3" s="9" t="s">
        <v>11</v>
      </c>
    </row>
    <row r="4" spans="1:8" s="10" customFormat="1" ht="35.25" customHeight="1" thickBot="1" x14ac:dyDescent="0.35">
      <c r="A4" s="22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4" t="s">
        <v>7</v>
      </c>
      <c r="G4" s="24" t="s">
        <v>8</v>
      </c>
      <c r="H4" s="25" t="s">
        <v>9</v>
      </c>
    </row>
    <row r="5" spans="1:8" s="10" customFormat="1" ht="31.5" customHeight="1" thickBot="1" x14ac:dyDescent="0.35">
      <c r="A5" s="48" t="s">
        <v>33</v>
      </c>
      <c r="B5" s="34"/>
      <c r="C5" s="34"/>
      <c r="D5" s="35" t="s">
        <v>266</v>
      </c>
      <c r="E5" s="34"/>
      <c r="F5" s="36">
        <f>SUM(F6:F86)</f>
        <v>55749275</v>
      </c>
      <c r="G5" s="36">
        <f>SUM(G6:G86)</f>
        <v>41503050</v>
      </c>
      <c r="H5" s="37"/>
    </row>
    <row r="6" spans="1:8" s="10" customFormat="1" ht="39.75" customHeight="1" x14ac:dyDescent="0.3">
      <c r="A6" s="87" t="s">
        <v>10</v>
      </c>
      <c r="B6" s="73" t="s">
        <v>13</v>
      </c>
      <c r="C6" s="43" t="s">
        <v>37</v>
      </c>
      <c r="D6" s="43" t="s">
        <v>38</v>
      </c>
      <c r="E6" s="44" t="s">
        <v>48</v>
      </c>
      <c r="F6" s="45">
        <v>5000000</v>
      </c>
      <c r="G6" s="45">
        <v>4898274</v>
      </c>
      <c r="H6" s="46" t="s">
        <v>44</v>
      </c>
    </row>
    <row r="7" spans="1:8" s="10" customFormat="1" ht="39.75" customHeight="1" x14ac:dyDescent="0.3">
      <c r="A7" s="88"/>
      <c r="B7" s="59" t="s">
        <v>13</v>
      </c>
      <c r="C7" s="69" t="s">
        <v>37</v>
      </c>
      <c r="D7" s="69" t="s">
        <v>38</v>
      </c>
      <c r="E7" s="70" t="s">
        <v>49</v>
      </c>
      <c r="F7" s="71">
        <v>40000</v>
      </c>
      <c r="G7" s="71">
        <v>40000</v>
      </c>
      <c r="H7" s="72" t="s">
        <v>44</v>
      </c>
    </row>
    <row r="8" spans="1:8" s="10" customFormat="1" ht="39.75" customHeight="1" x14ac:dyDescent="0.3">
      <c r="A8" s="88"/>
      <c r="B8" s="68" t="s">
        <v>13</v>
      </c>
      <c r="C8" s="69" t="s">
        <v>37</v>
      </c>
      <c r="D8" s="69" t="s">
        <v>38</v>
      </c>
      <c r="E8" s="70" t="s">
        <v>50</v>
      </c>
      <c r="F8" s="71">
        <v>13500</v>
      </c>
      <c r="G8" s="71">
        <v>10780</v>
      </c>
      <c r="H8" s="72" t="s">
        <v>44</v>
      </c>
    </row>
    <row r="9" spans="1:8" s="10" customFormat="1" ht="39.75" customHeight="1" x14ac:dyDescent="0.3">
      <c r="A9" s="86"/>
      <c r="B9" s="59" t="s">
        <v>13</v>
      </c>
      <c r="C9" s="52" t="s">
        <v>40</v>
      </c>
      <c r="D9" s="52" t="s">
        <v>39</v>
      </c>
      <c r="E9" s="52" t="s">
        <v>50</v>
      </c>
      <c r="F9" s="14">
        <v>170000</v>
      </c>
      <c r="G9" s="14">
        <v>170000</v>
      </c>
      <c r="H9" s="18" t="s">
        <v>45</v>
      </c>
    </row>
    <row r="10" spans="1:8" s="10" customFormat="1" ht="39.75" customHeight="1" x14ac:dyDescent="0.3">
      <c r="A10" s="85" t="s">
        <v>43</v>
      </c>
      <c r="B10" s="59" t="s">
        <v>13</v>
      </c>
      <c r="C10" s="60" t="s">
        <v>41</v>
      </c>
      <c r="D10" s="60" t="s">
        <v>41</v>
      </c>
      <c r="E10" s="60" t="s">
        <v>47</v>
      </c>
      <c r="F10" s="14">
        <v>6000000</v>
      </c>
      <c r="G10" s="14">
        <v>6000000</v>
      </c>
      <c r="H10" s="18" t="s">
        <v>46</v>
      </c>
    </row>
    <row r="11" spans="1:8" s="10" customFormat="1" ht="39.75" customHeight="1" x14ac:dyDescent="0.3">
      <c r="A11" s="86"/>
      <c r="B11" s="59" t="s">
        <v>13</v>
      </c>
      <c r="C11" s="52" t="s">
        <v>42</v>
      </c>
      <c r="D11" s="52" t="s">
        <v>42</v>
      </c>
      <c r="E11" s="67" t="s">
        <v>48</v>
      </c>
      <c r="F11" s="14">
        <v>187500</v>
      </c>
      <c r="G11" s="14">
        <v>187500</v>
      </c>
      <c r="H11" s="40" t="s">
        <v>54</v>
      </c>
    </row>
    <row r="12" spans="1:8" s="10" customFormat="1" ht="39.75" customHeight="1" x14ac:dyDescent="0.3">
      <c r="A12" s="85" t="s">
        <v>51</v>
      </c>
      <c r="B12" s="59" t="s">
        <v>13</v>
      </c>
      <c r="C12" s="60" t="s">
        <v>52</v>
      </c>
      <c r="D12" s="60" t="s">
        <v>53</v>
      </c>
      <c r="E12" s="60" t="s">
        <v>48</v>
      </c>
      <c r="F12" s="14">
        <v>357732</v>
      </c>
      <c r="G12" s="14">
        <v>357732</v>
      </c>
      <c r="H12" s="61" t="s">
        <v>55</v>
      </c>
    </row>
    <row r="13" spans="1:8" s="10" customFormat="1" ht="39.75" customHeight="1" x14ac:dyDescent="0.3">
      <c r="A13" s="86"/>
      <c r="B13" s="59" t="s">
        <v>13</v>
      </c>
      <c r="C13" s="60" t="s">
        <v>52</v>
      </c>
      <c r="D13" s="60" t="s">
        <v>53</v>
      </c>
      <c r="E13" s="60" t="s">
        <v>50</v>
      </c>
      <c r="F13" s="14">
        <v>2268</v>
      </c>
      <c r="G13" s="14">
        <v>2268</v>
      </c>
      <c r="H13" s="61" t="s">
        <v>55</v>
      </c>
    </row>
    <row r="14" spans="1:8" s="10" customFormat="1" ht="39.75" customHeight="1" x14ac:dyDescent="0.3">
      <c r="A14" s="89" t="s">
        <v>15</v>
      </c>
      <c r="B14" s="59" t="s">
        <v>13</v>
      </c>
      <c r="C14" s="52" t="s">
        <v>56</v>
      </c>
      <c r="D14" s="52" t="s">
        <v>57</v>
      </c>
      <c r="E14" s="52" t="s">
        <v>63</v>
      </c>
      <c r="F14" s="14">
        <v>20000</v>
      </c>
      <c r="G14" s="14">
        <v>10000</v>
      </c>
      <c r="H14" s="18" t="s">
        <v>65</v>
      </c>
    </row>
    <row r="15" spans="1:8" s="10" customFormat="1" ht="39.75" customHeight="1" x14ac:dyDescent="0.3">
      <c r="A15" s="90"/>
      <c r="B15" s="59" t="s">
        <v>13</v>
      </c>
      <c r="C15" s="52" t="s">
        <v>61</v>
      </c>
      <c r="D15" s="52" t="s">
        <v>58</v>
      </c>
      <c r="E15" s="52" t="s">
        <v>48</v>
      </c>
      <c r="F15" s="14">
        <v>642620</v>
      </c>
      <c r="G15" s="14">
        <v>481965</v>
      </c>
      <c r="H15" s="18" t="s">
        <v>64</v>
      </c>
    </row>
    <row r="16" spans="1:8" s="10" customFormat="1" ht="39.75" customHeight="1" x14ac:dyDescent="0.3">
      <c r="A16" s="90"/>
      <c r="B16" s="59" t="s">
        <v>13</v>
      </c>
      <c r="C16" s="15" t="s">
        <v>59</v>
      </c>
      <c r="D16" s="52" t="s">
        <v>59</v>
      </c>
      <c r="E16" s="84" t="s">
        <v>143</v>
      </c>
      <c r="F16" s="14">
        <v>117000</v>
      </c>
      <c r="G16" s="14">
        <v>76050</v>
      </c>
      <c r="H16" s="20" t="s">
        <v>67</v>
      </c>
    </row>
    <row r="17" spans="1:8" s="10" customFormat="1" ht="39.75" customHeight="1" x14ac:dyDescent="0.3">
      <c r="A17" s="91"/>
      <c r="B17" s="59" t="s">
        <v>13</v>
      </c>
      <c r="C17" s="15" t="s">
        <v>62</v>
      </c>
      <c r="D17" s="52" t="s">
        <v>60</v>
      </c>
      <c r="E17" s="52" t="s">
        <v>66</v>
      </c>
      <c r="F17" s="14">
        <v>284800</v>
      </c>
      <c r="G17" s="14">
        <v>284800</v>
      </c>
      <c r="H17" s="18" t="s">
        <v>68</v>
      </c>
    </row>
    <row r="18" spans="1:8" s="10" customFormat="1" ht="39.75" customHeight="1" x14ac:dyDescent="0.3">
      <c r="A18" s="101" t="s">
        <v>34</v>
      </c>
      <c r="B18" s="59" t="s">
        <v>13</v>
      </c>
      <c r="C18" s="15" t="s">
        <v>16</v>
      </c>
      <c r="D18" s="52" t="s">
        <v>69</v>
      </c>
      <c r="E18" s="52" t="s">
        <v>48</v>
      </c>
      <c r="F18" s="14">
        <v>100000</v>
      </c>
      <c r="G18" s="14">
        <v>100000</v>
      </c>
      <c r="H18" s="18" t="s">
        <v>77</v>
      </c>
    </row>
    <row r="19" spans="1:8" s="10" customFormat="1" ht="39.75" customHeight="1" x14ac:dyDescent="0.3">
      <c r="A19" s="101"/>
      <c r="B19" s="59" t="s">
        <v>13</v>
      </c>
      <c r="C19" s="15" t="s">
        <v>16</v>
      </c>
      <c r="D19" s="60" t="s">
        <v>70</v>
      </c>
      <c r="E19" s="60" t="s">
        <v>76</v>
      </c>
      <c r="F19" s="14">
        <v>10000</v>
      </c>
      <c r="G19" s="14">
        <v>10000</v>
      </c>
      <c r="H19" s="18" t="s">
        <v>77</v>
      </c>
    </row>
    <row r="20" spans="1:8" s="10" customFormat="1" ht="39.75" customHeight="1" x14ac:dyDescent="0.3">
      <c r="A20" s="101"/>
      <c r="B20" s="59" t="s">
        <v>13</v>
      </c>
      <c r="C20" s="15" t="s">
        <v>72</v>
      </c>
      <c r="D20" s="60" t="s">
        <v>71</v>
      </c>
      <c r="E20" s="60" t="s">
        <v>48</v>
      </c>
      <c r="F20" s="14">
        <v>235000</v>
      </c>
      <c r="G20" s="14">
        <v>59498</v>
      </c>
      <c r="H20" s="18" t="s">
        <v>78</v>
      </c>
    </row>
    <row r="21" spans="1:8" s="10" customFormat="1" ht="51.75" x14ac:dyDescent="0.3">
      <c r="A21" s="101"/>
      <c r="B21" s="59" t="s">
        <v>13</v>
      </c>
      <c r="C21" s="102" t="s">
        <v>73</v>
      </c>
      <c r="D21" s="52" t="s">
        <v>75</v>
      </c>
      <c r="E21" s="52" t="s">
        <v>12</v>
      </c>
      <c r="F21" s="14">
        <v>9720</v>
      </c>
      <c r="G21" s="14">
        <v>9720</v>
      </c>
      <c r="H21" s="18" t="s">
        <v>79</v>
      </c>
    </row>
    <row r="22" spans="1:8" s="10" customFormat="1" ht="39.75" customHeight="1" x14ac:dyDescent="0.3">
      <c r="A22" s="101"/>
      <c r="B22" s="59" t="s">
        <v>13</v>
      </c>
      <c r="C22" s="102"/>
      <c r="D22" s="52" t="s">
        <v>74</v>
      </c>
      <c r="E22" s="52" t="s">
        <v>14</v>
      </c>
      <c r="F22" s="14">
        <v>11400</v>
      </c>
      <c r="G22" s="14">
        <v>11400</v>
      </c>
      <c r="H22" s="18" t="s">
        <v>80</v>
      </c>
    </row>
    <row r="23" spans="1:8" s="10" customFormat="1" ht="39.75" customHeight="1" x14ac:dyDescent="0.3">
      <c r="A23" s="89" t="s">
        <v>100</v>
      </c>
      <c r="B23" s="59" t="s">
        <v>13</v>
      </c>
      <c r="C23" s="15" t="s">
        <v>90</v>
      </c>
      <c r="D23" s="52" t="s">
        <v>92</v>
      </c>
      <c r="E23" s="52" t="s">
        <v>96</v>
      </c>
      <c r="F23" s="14">
        <v>100000</v>
      </c>
      <c r="G23" s="14">
        <v>90000</v>
      </c>
      <c r="H23" s="18" t="s">
        <v>97</v>
      </c>
    </row>
    <row r="24" spans="1:8" s="10" customFormat="1" ht="39.75" customHeight="1" x14ac:dyDescent="0.3">
      <c r="A24" s="90"/>
      <c r="B24" s="59" t="s">
        <v>13</v>
      </c>
      <c r="C24" s="15" t="s">
        <v>90</v>
      </c>
      <c r="D24" s="52" t="s">
        <v>93</v>
      </c>
      <c r="E24" s="52" t="s">
        <v>63</v>
      </c>
      <c r="F24" s="14">
        <v>100000</v>
      </c>
      <c r="G24" s="14">
        <v>100000</v>
      </c>
      <c r="H24" s="18" t="s">
        <v>81</v>
      </c>
    </row>
    <row r="25" spans="1:8" s="10" customFormat="1" ht="39.75" customHeight="1" x14ac:dyDescent="0.3">
      <c r="A25" s="90"/>
      <c r="B25" s="59" t="s">
        <v>13</v>
      </c>
      <c r="C25" s="15" t="s">
        <v>91</v>
      </c>
      <c r="D25" s="52" t="s">
        <v>93</v>
      </c>
      <c r="E25" s="52" t="s">
        <v>48</v>
      </c>
      <c r="F25" s="14">
        <v>70000</v>
      </c>
      <c r="G25" s="14">
        <v>70000</v>
      </c>
      <c r="H25" s="18" t="s">
        <v>82</v>
      </c>
    </row>
    <row r="26" spans="1:8" s="10" customFormat="1" ht="39.75" customHeight="1" x14ac:dyDescent="0.3">
      <c r="A26" s="90"/>
      <c r="B26" s="59" t="s">
        <v>13</v>
      </c>
      <c r="C26" s="15" t="s">
        <v>91</v>
      </c>
      <c r="D26" s="60" t="s">
        <v>94</v>
      </c>
      <c r="E26" s="60" t="s">
        <v>48</v>
      </c>
      <c r="F26" s="14">
        <v>2000000</v>
      </c>
      <c r="G26" s="14">
        <v>1969770</v>
      </c>
      <c r="H26" s="18" t="s">
        <v>98</v>
      </c>
    </row>
    <row r="27" spans="1:8" s="10" customFormat="1" ht="39.75" customHeight="1" x14ac:dyDescent="0.3">
      <c r="A27" s="90"/>
      <c r="B27" s="59" t="s">
        <v>13</v>
      </c>
      <c r="C27" s="15" t="s">
        <v>83</v>
      </c>
      <c r="D27" s="60" t="s">
        <v>95</v>
      </c>
      <c r="E27" s="60" t="s">
        <v>50</v>
      </c>
      <c r="F27" s="14">
        <v>12166</v>
      </c>
      <c r="G27" s="14">
        <v>12166</v>
      </c>
      <c r="H27" s="18" t="s">
        <v>99</v>
      </c>
    </row>
    <row r="28" spans="1:8" s="10" customFormat="1" ht="39.75" customHeight="1" x14ac:dyDescent="0.3">
      <c r="A28" s="90"/>
      <c r="B28" s="59" t="s">
        <v>13</v>
      </c>
      <c r="C28" s="15" t="s">
        <v>84</v>
      </c>
      <c r="D28" s="60" t="s">
        <v>85</v>
      </c>
      <c r="E28" s="60" t="s">
        <v>48</v>
      </c>
      <c r="F28" s="14">
        <v>1400000</v>
      </c>
      <c r="G28" s="14">
        <v>1024633</v>
      </c>
      <c r="H28" s="18" t="s">
        <v>86</v>
      </c>
    </row>
    <row r="29" spans="1:8" s="10" customFormat="1" ht="39.75" customHeight="1" x14ac:dyDescent="0.3">
      <c r="A29" s="91"/>
      <c r="B29" s="59" t="s">
        <v>13</v>
      </c>
      <c r="C29" s="15" t="s">
        <v>87</v>
      </c>
      <c r="D29" s="52" t="s">
        <v>88</v>
      </c>
      <c r="E29" s="52" t="s">
        <v>48</v>
      </c>
      <c r="F29" s="14">
        <v>1500000</v>
      </c>
      <c r="G29" s="14">
        <v>1500000</v>
      </c>
      <c r="H29" s="18" t="s">
        <v>89</v>
      </c>
    </row>
    <row r="30" spans="1:8" s="10" customFormat="1" ht="39.75" customHeight="1" x14ac:dyDescent="0.3">
      <c r="A30" s="56" t="s">
        <v>17</v>
      </c>
      <c r="B30" s="59" t="s">
        <v>13</v>
      </c>
      <c r="C30" s="52" t="s">
        <v>101</v>
      </c>
      <c r="D30" s="52" t="s">
        <v>101</v>
      </c>
      <c r="E30" s="52" t="s">
        <v>102</v>
      </c>
      <c r="F30" s="14">
        <v>30000</v>
      </c>
      <c r="G30" s="17">
        <v>30000</v>
      </c>
      <c r="H30" s="18" t="s">
        <v>106</v>
      </c>
    </row>
    <row r="31" spans="1:8" s="10" customFormat="1" ht="51.75" x14ac:dyDescent="0.3">
      <c r="A31" s="56" t="s">
        <v>103</v>
      </c>
      <c r="B31" s="59" t="s">
        <v>13</v>
      </c>
      <c r="C31" s="52" t="s">
        <v>104</v>
      </c>
      <c r="D31" s="52" t="s">
        <v>105</v>
      </c>
      <c r="E31" s="52" t="s">
        <v>48</v>
      </c>
      <c r="F31" s="14">
        <v>4000000</v>
      </c>
      <c r="G31" s="17">
        <v>1922733</v>
      </c>
      <c r="H31" s="18" t="s">
        <v>107</v>
      </c>
    </row>
    <row r="32" spans="1:8" s="10" customFormat="1" ht="51.75" customHeight="1" x14ac:dyDescent="0.3">
      <c r="A32" s="85" t="s">
        <v>259</v>
      </c>
      <c r="B32" s="59" t="s">
        <v>13</v>
      </c>
      <c r="C32" s="83" t="s">
        <v>262</v>
      </c>
      <c r="D32" s="83" t="s">
        <v>260</v>
      </c>
      <c r="E32" s="83" t="s">
        <v>48</v>
      </c>
      <c r="F32" s="14">
        <v>1209000</v>
      </c>
      <c r="G32" s="17">
        <v>1209000</v>
      </c>
      <c r="H32" s="18" t="s">
        <v>261</v>
      </c>
    </row>
    <row r="33" spans="1:10" s="10" customFormat="1" ht="51.75" customHeight="1" x14ac:dyDescent="0.3">
      <c r="A33" s="86"/>
      <c r="B33" s="59" t="s">
        <v>13</v>
      </c>
      <c r="C33" s="83" t="s">
        <v>263</v>
      </c>
      <c r="D33" s="83" t="s">
        <v>264</v>
      </c>
      <c r="E33" s="83" t="s">
        <v>48</v>
      </c>
      <c r="F33" s="14">
        <v>1780720</v>
      </c>
      <c r="G33" s="17">
        <v>1780720</v>
      </c>
      <c r="H33" s="18" t="s">
        <v>265</v>
      </c>
    </row>
    <row r="34" spans="1:10" s="10" customFormat="1" ht="39.75" customHeight="1" x14ac:dyDescent="0.3">
      <c r="A34" s="92" t="s">
        <v>18</v>
      </c>
      <c r="B34" s="59" t="s">
        <v>13</v>
      </c>
      <c r="C34" s="52" t="s">
        <v>108</v>
      </c>
      <c r="D34" s="54" t="s">
        <v>124</v>
      </c>
      <c r="E34" s="52" t="s">
        <v>102</v>
      </c>
      <c r="F34" s="14">
        <v>200000</v>
      </c>
      <c r="G34" s="17">
        <v>95000</v>
      </c>
      <c r="H34" s="18" t="s">
        <v>128</v>
      </c>
    </row>
    <row r="35" spans="1:10" s="10" customFormat="1" ht="39.75" customHeight="1" x14ac:dyDescent="0.3">
      <c r="A35" s="92"/>
      <c r="B35" s="59" t="s">
        <v>13</v>
      </c>
      <c r="C35" s="52" t="s">
        <v>108</v>
      </c>
      <c r="D35" s="54" t="s">
        <v>125</v>
      </c>
      <c r="E35" s="52" t="s">
        <v>48</v>
      </c>
      <c r="F35" s="14">
        <v>150000</v>
      </c>
      <c r="G35" s="17">
        <v>150000</v>
      </c>
      <c r="H35" s="18" t="s">
        <v>129</v>
      </c>
    </row>
    <row r="36" spans="1:10" s="10" customFormat="1" ht="39.75" customHeight="1" x14ac:dyDescent="0.3">
      <c r="A36" s="92"/>
      <c r="B36" s="59" t="s">
        <v>13</v>
      </c>
      <c r="C36" s="64" t="s">
        <v>109</v>
      </c>
      <c r="D36" s="64" t="s">
        <v>126</v>
      </c>
      <c r="E36" s="60" t="s">
        <v>48</v>
      </c>
      <c r="F36" s="41">
        <v>200000</v>
      </c>
      <c r="G36" s="41">
        <v>200000</v>
      </c>
      <c r="H36" s="42" t="s">
        <v>130</v>
      </c>
      <c r="I36" s="38"/>
      <c r="J36" s="39"/>
    </row>
    <row r="37" spans="1:10" s="10" customFormat="1" ht="39.75" customHeight="1" x14ac:dyDescent="0.3">
      <c r="A37" s="92"/>
      <c r="B37" s="59" t="s">
        <v>13</v>
      </c>
      <c r="C37" s="64" t="s">
        <v>32</v>
      </c>
      <c r="D37" s="64" t="s">
        <v>32</v>
      </c>
      <c r="E37" s="60" t="s">
        <v>48</v>
      </c>
      <c r="F37" s="41">
        <v>285000</v>
      </c>
      <c r="G37" s="41">
        <v>207641</v>
      </c>
      <c r="H37" s="42" t="s">
        <v>110</v>
      </c>
      <c r="I37" s="49"/>
      <c r="J37" s="49"/>
    </row>
    <row r="38" spans="1:10" s="10" customFormat="1" ht="39.75" customHeight="1" x14ac:dyDescent="0.3">
      <c r="A38" s="92"/>
      <c r="B38" s="59" t="s">
        <v>13</v>
      </c>
      <c r="C38" s="52" t="s">
        <v>111</v>
      </c>
      <c r="D38" s="52" t="s">
        <v>112</v>
      </c>
      <c r="E38" s="60" t="s">
        <v>48</v>
      </c>
      <c r="F38" s="53">
        <v>206960</v>
      </c>
      <c r="G38" s="17">
        <v>84256</v>
      </c>
      <c r="H38" s="18" t="s">
        <v>113</v>
      </c>
    </row>
    <row r="39" spans="1:10" s="10" customFormat="1" ht="39.75" customHeight="1" x14ac:dyDescent="0.3">
      <c r="A39" s="92"/>
      <c r="B39" s="59" t="s">
        <v>13</v>
      </c>
      <c r="C39" s="52" t="s">
        <v>114</v>
      </c>
      <c r="D39" s="52" t="s">
        <v>115</v>
      </c>
      <c r="E39" s="60" t="s">
        <v>48</v>
      </c>
      <c r="F39" s="53">
        <v>127167</v>
      </c>
      <c r="G39" s="17">
        <v>127167</v>
      </c>
      <c r="H39" s="18" t="s">
        <v>116</v>
      </c>
    </row>
    <row r="40" spans="1:10" s="10" customFormat="1" ht="39.75" customHeight="1" x14ac:dyDescent="0.3">
      <c r="A40" s="92"/>
      <c r="B40" s="59" t="s">
        <v>13</v>
      </c>
      <c r="C40" s="52" t="s">
        <v>19</v>
      </c>
      <c r="D40" s="52" t="s">
        <v>117</v>
      </c>
      <c r="E40" s="60" t="s">
        <v>48</v>
      </c>
      <c r="F40" s="14">
        <v>440437</v>
      </c>
      <c r="G40" s="17">
        <v>440437</v>
      </c>
      <c r="H40" s="18" t="s">
        <v>131</v>
      </c>
    </row>
    <row r="41" spans="1:10" s="10" customFormat="1" ht="39.75" customHeight="1" x14ac:dyDescent="0.3">
      <c r="A41" s="92"/>
      <c r="B41" s="59" t="s">
        <v>13</v>
      </c>
      <c r="C41" s="52" t="s">
        <v>118</v>
      </c>
      <c r="D41" s="52" t="s">
        <v>127</v>
      </c>
      <c r="E41" s="60" t="s">
        <v>48</v>
      </c>
      <c r="F41" s="14">
        <v>3899756</v>
      </c>
      <c r="G41" s="17">
        <v>3899756</v>
      </c>
      <c r="H41" s="18" t="s">
        <v>132</v>
      </c>
    </row>
    <row r="42" spans="1:10" s="10" customFormat="1" ht="39.75" customHeight="1" x14ac:dyDescent="0.3">
      <c r="A42" s="92"/>
      <c r="B42" s="59" t="s">
        <v>13</v>
      </c>
      <c r="C42" s="52" t="s">
        <v>118</v>
      </c>
      <c r="D42" s="52" t="s">
        <v>119</v>
      </c>
      <c r="E42" s="60" t="s">
        <v>48</v>
      </c>
      <c r="F42" s="14">
        <v>10530</v>
      </c>
      <c r="G42" s="17">
        <v>7296</v>
      </c>
      <c r="H42" s="18" t="s">
        <v>132</v>
      </c>
    </row>
    <row r="43" spans="1:10" s="10" customFormat="1" ht="39.75" customHeight="1" x14ac:dyDescent="0.3">
      <c r="A43" s="92"/>
      <c r="B43" s="59" t="s">
        <v>13</v>
      </c>
      <c r="C43" s="52" t="s">
        <v>120</v>
      </c>
      <c r="D43" s="52" t="s">
        <v>121</v>
      </c>
      <c r="E43" s="52" t="s">
        <v>102</v>
      </c>
      <c r="F43" s="14">
        <v>197000</v>
      </c>
      <c r="G43" s="17">
        <v>64000</v>
      </c>
      <c r="H43" s="18" t="s">
        <v>133</v>
      </c>
    </row>
    <row r="44" spans="1:10" s="10" customFormat="1" ht="39.75" customHeight="1" x14ac:dyDescent="0.3">
      <c r="A44" s="92"/>
      <c r="B44" s="59" t="s">
        <v>13</v>
      </c>
      <c r="C44" s="60" t="s">
        <v>122</v>
      </c>
      <c r="D44" s="60" t="s">
        <v>121</v>
      </c>
      <c r="E44" s="60" t="s">
        <v>48</v>
      </c>
      <c r="F44" s="14">
        <v>160000</v>
      </c>
      <c r="G44" s="17">
        <v>28910</v>
      </c>
      <c r="H44" s="18" t="s">
        <v>134</v>
      </c>
    </row>
    <row r="45" spans="1:10" s="10" customFormat="1" ht="39.75" customHeight="1" x14ac:dyDescent="0.3">
      <c r="A45" s="92"/>
      <c r="B45" s="59" t="s">
        <v>13</v>
      </c>
      <c r="C45" s="52" t="s">
        <v>20</v>
      </c>
      <c r="D45" s="52" t="s">
        <v>123</v>
      </c>
      <c r="E45" s="84" t="s">
        <v>143</v>
      </c>
      <c r="F45" s="14">
        <v>400000</v>
      </c>
      <c r="G45" s="17">
        <v>200368</v>
      </c>
      <c r="H45" s="18" t="s">
        <v>135</v>
      </c>
    </row>
    <row r="46" spans="1:10" s="10" customFormat="1" ht="39.75" customHeight="1" x14ac:dyDescent="0.3">
      <c r="A46" s="92" t="s">
        <v>136</v>
      </c>
      <c r="B46" s="59" t="s">
        <v>13</v>
      </c>
      <c r="C46" s="52" t="s">
        <v>137</v>
      </c>
      <c r="D46" s="52" t="s">
        <v>138</v>
      </c>
      <c r="E46" s="52" t="s">
        <v>143</v>
      </c>
      <c r="F46" s="14">
        <v>180000</v>
      </c>
      <c r="G46" s="17">
        <v>180000</v>
      </c>
      <c r="H46" s="18" t="s">
        <v>146</v>
      </c>
    </row>
    <row r="47" spans="1:10" s="10" customFormat="1" ht="39.75" customHeight="1" x14ac:dyDescent="0.3">
      <c r="A47" s="92"/>
      <c r="B47" s="59" t="s">
        <v>13</v>
      </c>
      <c r="C47" s="60" t="s">
        <v>144</v>
      </c>
      <c r="D47" s="60" t="s">
        <v>145</v>
      </c>
      <c r="E47" s="60" t="s">
        <v>63</v>
      </c>
      <c r="F47" s="14">
        <v>43840</v>
      </c>
      <c r="G47" s="17">
        <v>43840</v>
      </c>
      <c r="H47" s="18" t="s">
        <v>139</v>
      </c>
    </row>
    <row r="48" spans="1:10" s="10" customFormat="1" ht="39.75" customHeight="1" x14ac:dyDescent="0.3">
      <c r="A48" s="92"/>
      <c r="B48" s="59" t="s">
        <v>13</v>
      </c>
      <c r="C48" s="52" t="s">
        <v>142</v>
      </c>
      <c r="D48" s="52" t="s">
        <v>140</v>
      </c>
      <c r="E48" s="60" t="s">
        <v>143</v>
      </c>
      <c r="F48" s="14">
        <v>4200000</v>
      </c>
      <c r="G48" s="17">
        <v>4060000</v>
      </c>
      <c r="H48" s="18" t="s">
        <v>141</v>
      </c>
    </row>
    <row r="49" spans="1:8" s="10" customFormat="1" ht="39.75" customHeight="1" x14ac:dyDescent="0.3">
      <c r="A49" s="55" t="s">
        <v>21</v>
      </c>
      <c r="B49" s="59" t="s">
        <v>13</v>
      </c>
      <c r="C49" s="52" t="s">
        <v>147</v>
      </c>
      <c r="D49" s="52" t="s">
        <v>147</v>
      </c>
      <c r="E49" s="60" t="s">
        <v>143</v>
      </c>
      <c r="F49" s="14">
        <v>12500</v>
      </c>
      <c r="G49" s="17">
        <v>12500</v>
      </c>
      <c r="H49" s="18" t="s">
        <v>148</v>
      </c>
    </row>
    <row r="50" spans="1:8" s="10" customFormat="1" ht="39.75" customHeight="1" x14ac:dyDescent="0.3">
      <c r="A50" s="85" t="s">
        <v>149</v>
      </c>
      <c r="B50" s="59" t="s">
        <v>13</v>
      </c>
      <c r="C50" s="60" t="s">
        <v>152</v>
      </c>
      <c r="D50" s="60" t="s">
        <v>150</v>
      </c>
      <c r="E50" s="60" t="s">
        <v>143</v>
      </c>
      <c r="F50" s="14">
        <v>242000</v>
      </c>
      <c r="G50" s="17">
        <v>182000</v>
      </c>
      <c r="H50" s="18" t="s">
        <v>154</v>
      </c>
    </row>
    <row r="51" spans="1:8" s="10" customFormat="1" ht="39.75" customHeight="1" x14ac:dyDescent="0.3">
      <c r="A51" s="86"/>
      <c r="B51" s="59" t="s">
        <v>13</v>
      </c>
      <c r="C51" s="60" t="s">
        <v>151</v>
      </c>
      <c r="D51" s="60" t="s">
        <v>153</v>
      </c>
      <c r="E51" s="60" t="s">
        <v>143</v>
      </c>
      <c r="F51" s="14">
        <v>37800</v>
      </c>
      <c r="G51" s="17">
        <v>21000</v>
      </c>
      <c r="H51" s="18" t="s">
        <v>155</v>
      </c>
    </row>
    <row r="52" spans="1:8" s="10" customFormat="1" ht="39.75" customHeight="1" x14ac:dyDescent="0.3">
      <c r="A52" s="92" t="s">
        <v>156</v>
      </c>
      <c r="B52" s="59" t="s">
        <v>13</v>
      </c>
      <c r="C52" s="15" t="s">
        <v>91</v>
      </c>
      <c r="D52" s="15" t="s">
        <v>157</v>
      </c>
      <c r="E52" s="52" t="s">
        <v>48</v>
      </c>
      <c r="F52" s="50">
        <v>1400000</v>
      </c>
      <c r="G52" s="16">
        <v>1400000</v>
      </c>
      <c r="H52" s="19" t="s">
        <v>161</v>
      </c>
    </row>
    <row r="53" spans="1:8" s="10" customFormat="1" ht="39.75" customHeight="1" x14ac:dyDescent="0.3">
      <c r="A53" s="92"/>
      <c r="B53" s="59" t="s">
        <v>13</v>
      </c>
      <c r="C53" s="15" t="s">
        <v>159</v>
      </c>
      <c r="D53" s="15" t="s">
        <v>160</v>
      </c>
      <c r="E53" s="60" t="s">
        <v>48</v>
      </c>
      <c r="F53" s="50">
        <v>200000</v>
      </c>
      <c r="G53" s="16">
        <v>103947</v>
      </c>
      <c r="H53" s="19" t="s">
        <v>158</v>
      </c>
    </row>
    <row r="54" spans="1:8" ht="39.75" customHeight="1" x14ac:dyDescent="0.3">
      <c r="A54" s="56" t="s">
        <v>22</v>
      </c>
      <c r="B54" s="59" t="s">
        <v>13</v>
      </c>
      <c r="C54" s="52" t="s">
        <v>162</v>
      </c>
      <c r="D54" s="52" t="s">
        <v>164</v>
      </c>
      <c r="E54" s="52" t="s">
        <v>12</v>
      </c>
      <c r="F54" s="17">
        <v>1540000</v>
      </c>
      <c r="G54" s="17">
        <v>172624</v>
      </c>
      <c r="H54" s="18" t="s">
        <v>163</v>
      </c>
    </row>
    <row r="55" spans="1:8" ht="39.75" customHeight="1" x14ac:dyDescent="0.3">
      <c r="A55" s="92" t="s">
        <v>23</v>
      </c>
      <c r="B55" s="59" t="s">
        <v>13</v>
      </c>
      <c r="C55" s="52" t="s">
        <v>165</v>
      </c>
      <c r="D55" s="52" t="s">
        <v>166</v>
      </c>
      <c r="E55" s="60" t="s">
        <v>12</v>
      </c>
      <c r="F55" s="17">
        <v>60000</v>
      </c>
      <c r="G55" s="17">
        <v>36000</v>
      </c>
      <c r="H55" s="18" t="s">
        <v>173</v>
      </c>
    </row>
    <row r="56" spans="1:8" ht="39.75" customHeight="1" x14ac:dyDescent="0.3">
      <c r="A56" s="92"/>
      <c r="B56" s="59" t="s">
        <v>13</v>
      </c>
      <c r="C56" s="52" t="s">
        <v>167</v>
      </c>
      <c r="D56" s="75" t="s">
        <v>168</v>
      </c>
      <c r="E56" s="60" t="s">
        <v>12</v>
      </c>
      <c r="F56" s="51">
        <v>135000</v>
      </c>
      <c r="G56" s="51">
        <v>135000</v>
      </c>
      <c r="H56" s="18" t="s">
        <v>174</v>
      </c>
    </row>
    <row r="57" spans="1:8" ht="39.75" customHeight="1" x14ac:dyDescent="0.3">
      <c r="A57" s="92"/>
      <c r="B57" s="59" t="s">
        <v>13</v>
      </c>
      <c r="C57" s="60" t="s">
        <v>172</v>
      </c>
      <c r="D57" s="74" t="s">
        <v>169</v>
      </c>
      <c r="E57" s="60" t="s">
        <v>12</v>
      </c>
      <c r="F57" s="51">
        <v>115199</v>
      </c>
      <c r="G57" s="51">
        <v>115199</v>
      </c>
      <c r="H57" s="18" t="s">
        <v>175</v>
      </c>
    </row>
    <row r="58" spans="1:8" ht="39.75" customHeight="1" x14ac:dyDescent="0.3">
      <c r="A58" s="92"/>
      <c r="B58" s="59" t="s">
        <v>13</v>
      </c>
      <c r="C58" s="60" t="s">
        <v>172</v>
      </c>
      <c r="D58" s="60" t="s">
        <v>170</v>
      </c>
      <c r="E58" s="60" t="s">
        <v>12</v>
      </c>
      <c r="F58" s="51">
        <v>395181</v>
      </c>
      <c r="G58" s="51">
        <v>395181</v>
      </c>
      <c r="H58" s="18" t="s">
        <v>175</v>
      </c>
    </row>
    <row r="59" spans="1:8" ht="39.75" customHeight="1" x14ac:dyDescent="0.3">
      <c r="A59" s="92"/>
      <c r="B59" s="59" t="s">
        <v>13</v>
      </c>
      <c r="C59" s="52" t="s">
        <v>172</v>
      </c>
      <c r="D59" s="52" t="s">
        <v>171</v>
      </c>
      <c r="E59" s="60" t="s">
        <v>12</v>
      </c>
      <c r="F59" s="51">
        <v>52085</v>
      </c>
      <c r="G59" s="51">
        <v>52085</v>
      </c>
      <c r="H59" s="18" t="s">
        <v>175</v>
      </c>
    </row>
    <row r="60" spans="1:8" ht="39.75" customHeight="1" x14ac:dyDescent="0.3">
      <c r="A60" s="92" t="s">
        <v>27</v>
      </c>
      <c r="B60" s="59" t="s">
        <v>13</v>
      </c>
      <c r="C60" s="15" t="s">
        <v>176</v>
      </c>
      <c r="D60" s="52" t="s">
        <v>177</v>
      </c>
      <c r="E60" s="52" t="s">
        <v>12</v>
      </c>
      <c r="F60" s="17">
        <v>100000</v>
      </c>
      <c r="G60" s="17">
        <v>100000</v>
      </c>
      <c r="H60" s="18" t="s">
        <v>178</v>
      </c>
    </row>
    <row r="61" spans="1:8" ht="39.75" customHeight="1" x14ac:dyDescent="0.3">
      <c r="A61" s="92"/>
      <c r="B61" s="59" t="s">
        <v>13</v>
      </c>
      <c r="C61" s="15" t="s">
        <v>176</v>
      </c>
      <c r="D61" s="52" t="s">
        <v>179</v>
      </c>
      <c r="E61" s="52" t="s">
        <v>12</v>
      </c>
      <c r="F61" s="17">
        <v>50000</v>
      </c>
      <c r="G61" s="17">
        <v>50000</v>
      </c>
      <c r="H61" s="18" t="s">
        <v>178</v>
      </c>
    </row>
    <row r="62" spans="1:8" ht="39.75" customHeight="1" x14ac:dyDescent="0.3">
      <c r="A62" s="92"/>
      <c r="B62" s="59" t="s">
        <v>13</v>
      </c>
      <c r="C62" s="52" t="s">
        <v>176</v>
      </c>
      <c r="D62" s="52" t="s">
        <v>180</v>
      </c>
      <c r="E62" s="52" t="s">
        <v>12</v>
      </c>
      <c r="F62" s="17">
        <v>30000</v>
      </c>
      <c r="G62" s="17">
        <v>30000</v>
      </c>
      <c r="H62" s="18" t="s">
        <v>178</v>
      </c>
    </row>
    <row r="63" spans="1:8" ht="39.75" customHeight="1" x14ac:dyDescent="0.3">
      <c r="A63" s="92"/>
      <c r="B63" s="59" t="s">
        <v>13</v>
      </c>
      <c r="C63" s="52" t="s">
        <v>176</v>
      </c>
      <c r="D63" s="52" t="s">
        <v>181</v>
      </c>
      <c r="E63" s="52" t="s">
        <v>12</v>
      </c>
      <c r="F63" s="17">
        <v>40000</v>
      </c>
      <c r="G63" s="17">
        <v>40000</v>
      </c>
      <c r="H63" s="18" t="s">
        <v>178</v>
      </c>
    </row>
    <row r="64" spans="1:8" ht="39.75" customHeight="1" x14ac:dyDescent="0.3">
      <c r="A64" s="92"/>
      <c r="B64" s="59" t="s">
        <v>13</v>
      </c>
      <c r="C64" s="52" t="s">
        <v>182</v>
      </c>
      <c r="D64" s="52" t="s">
        <v>183</v>
      </c>
      <c r="E64" s="52" t="s">
        <v>12</v>
      </c>
      <c r="F64" s="17">
        <v>50000</v>
      </c>
      <c r="G64" s="17">
        <v>50000</v>
      </c>
      <c r="H64" s="18" t="s">
        <v>178</v>
      </c>
    </row>
    <row r="65" spans="1:8" ht="39.75" customHeight="1" x14ac:dyDescent="0.3">
      <c r="A65" s="92"/>
      <c r="B65" s="59" t="s">
        <v>13</v>
      </c>
      <c r="C65" s="52" t="s">
        <v>182</v>
      </c>
      <c r="D65" s="52" t="s">
        <v>184</v>
      </c>
      <c r="E65" s="52" t="s">
        <v>12</v>
      </c>
      <c r="F65" s="17">
        <v>30000</v>
      </c>
      <c r="G65" s="17">
        <v>30000</v>
      </c>
      <c r="H65" s="18" t="s">
        <v>178</v>
      </c>
    </row>
    <row r="66" spans="1:8" ht="39.75" customHeight="1" x14ac:dyDescent="0.3">
      <c r="A66" s="92"/>
      <c r="B66" s="59" t="s">
        <v>13</v>
      </c>
      <c r="C66" s="52" t="s">
        <v>182</v>
      </c>
      <c r="D66" s="52" t="s">
        <v>185</v>
      </c>
      <c r="E66" s="52" t="s">
        <v>12</v>
      </c>
      <c r="F66" s="17">
        <v>30000</v>
      </c>
      <c r="G66" s="17">
        <v>30000</v>
      </c>
      <c r="H66" s="18" t="s">
        <v>178</v>
      </c>
    </row>
    <row r="67" spans="1:8" ht="39.75" customHeight="1" x14ac:dyDescent="0.3">
      <c r="A67" s="92"/>
      <c r="B67" s="59" t="s">
        <v>13</v>
      </c>
      <c r="C67" s="52" t="s">
        <v>182</v>
      </c>
      <c r="D67" s="52" t="s">
        <v>186</v>
      </c>
      <c r="E67" s="52" t="s">
        <v>12</v>
      </c>
      <c r="F67" s="17">
        <v>30000</v>
      </c>
      <c r="G67" s="17">
        <v>30000</v>
      </c>
      <c r="H67" s="18" t="s">
        <v>178</v>
      </c>
    </row>
    <row r="68" spans="1:8" ht="39.75" customHeight="1" x14ac:dyDescent="0.3">
      <c r="A68" s="92"/>
      <c r="B68" s="59" t="s">
        <v>13</v>
      </c>
      <c r="C68" s="52" t="s">
        <v>187</v>
      </c>
      <c r="D68" s="52" t="s">
        <v>188</v>
      </c>
      <c r="E68" s="52" t="s">
        <v>12</v>
      </c>
      <c r="F68" s="17">
        <v>200000</v>
      </c>
      <c r="G68" s="17">
        <v>180000</v>
      </c>
      <c r="H68" s="18" t="s">
        <v>163</v>
      </c>
    </row>
    <row r="69" spans="1:8" ht="39.75" customHeight="1" x14ac:dyDescent="0.3">
      <c r="A69" s="92"/>
      <c r="B69" s="59" t="s">
        <v>13</v>
      </c>
      <c r="C69" s="52" t="s">
        <v>189</v>
      </c>
      <c r="D69" s="52" t="s">
        <v>190</v>
      </c>
      <c r="E69" s="52" t="s">
        <v>12</v>
      </c>
      <c r="F69" s="17">
        <v>600000</v>
      </c>
      <c r="G69" s="17">
        <v>600000</v>
      </c>
      <c r="H69" s="18" t="s">
        <v>200</v>
      </c>
    </row>
    <row r="70" spans="1:8" ht="39.75" customHeight="1" x14ac:dyDescent="0.3">
      <c r="A70" s="92"/>
      <c r="B70" s="59" t="s">
        <v>13</v>
      </c>
      <c r="C70" s="52" t="s">
        <v>191</v>
      </c>
      <c r="D70" s="52" t="s">
        <v>192</v>
      </c>
      <c r="E70" s="52" t="s">
        <v>12</v>
      </c>
      <c r="F70" s="17">
        <v>300000</v>
      </c>
      <c r="G70" s="17">
        <v>127523</v>
      </c>
      <c r="H70" s="18" t="s">
        <v>202</v>
      </c>
    </row>
    <row r="71" spans="1:8" ht="39.75" customHeight="1" x14ac:dyDescent="0.3">
      <c r="A71" s="92"/>
      <c r="B71" s="59" t="s">
        <v>13</v>
      </c>
      <c r="C71" s="52" t="s">
        <v>191</v>
      </c>
      <c r="D71" s="52" t="s">
        <v>193</v>
      </c>
      <c r="E71" s="52" t="s">
        <v>12</v>
      </c>
      <c r="F71" s="17">
        <v>100000</v>
      </c>
      <c r="G71" s="17">
        <v>50000</v>
      </c>
      <c r="H71" s="18" t="s">
        <v>202</v>
      </c>
    </row>
    <row r="72" spans="1:8" ht="39.75" customHeight="1" x14ac:dyDescent="0.3">
      <c r="A72" s="92"/>
      <c r="B72" s="59" t="s">
        <v>13</v>
      </c>
      <c r="C72" s="52" t="s">
        <v>191</v>
      </c>
      <c r="D72" s="52" t="s">
        <v>194</v>
      </c>
      <c r="E72" s="52" t="s">
        <v>12</v>
      </c>
      <c r="F72" s="17">
        <v>100000</v>
      </c>
      <c r="G72" s="17">
        <v>50000</v>
      </c>
      <c r="H72" s="18" t="s">
        <v>201</v>
      </c>
    </row>
    <row r="73" spans="1:8" ht="39.75" customHeight="1" x14ac:dyDescent="0.3">
      <c r="A73" s="92"/>
      <c r="B73" s="59" t="s">
        <v>13</v>
      </c>
      <c r="C73" s="52" t="s">
        <v>195</v>
      </c>
      <c r="D73" s="52" t="s">
        <v>196</v>
      </c>
      <c r="E73" s="52" t="s">
        <v>12</v>
      </c>
      <c r="F73" s="17">
        <v>3700000</v>
      </c>
      <c r="G73" s="17">
        <v>405241</v>
      </c>
      <c r="H73" s="18" t="s">
        <v>197</v>
      </c>
    </row>
    <row r="74" spans="1:8" ht="39.75" customHeight="1" x14ac:dyDescent="0.3">
      <c r="A74" s="92"/>
      <c r="B74" s="59" t="s">
        <v>13</v>
      </c>
      <c r="C74" s="52" t="s">
        <v>198</v>
      </c>
      <c r="D74" s="52" t="s">
        <v>198</v>
      </c>
      <c r="E74" s="52" t="s">
        <v>12</v>
      </c>
      <c r="F74" s="17">
        <v>220000</v>
      </c>
      <c r="G74" s="17">
        <v>220000</v>
      </c>
      <c r="H74" s="18" t="s">
        <v>199</v>
      </c>
    </row>
    <row r="75" spans="1:8" ht="39.75" customHeight="1" x14ac:dyDescent="0.3">
      <c r="A75" s="56" t="s">
        <v>35</v>
      </c>
      <c r="B75" s="59" t="s">
        <v>13</v>
      </c>
      <c r="C75" s="60" t="s">
        <v>203</v>
      </c>
      <c r="D75" s="52" t="s">
        <v>203</v>
      </c>
      <c r="E75" s="60" t="s">
        <v>12</v>
      </c>
      <c r="F75" s="17">
        <v>833000</v>
      </c>
      <c r="G75" s="17">
        <v>500000</v>
      </c>
      <c r="H75" s="76" t="s">
        <v>204</v>
      </c>
    </row>
    <row r="76" spans="1:8" ht="39.75" customHeight="1" x14ac:dyDescent="0.3">
      <c r="A76" s="92" t="s">
        <v>25</v>
      </c>
      <c r="B76" s="59" t="s">
        <v>13</v>
      </c>
      <c r="C76" s="52" t="s">
        <v>219</v>
      </c>
      <c r="D76" s="52" t="s">
        <v>205</v>
      </c>
      <c r="E76" s="84" t="s">
        <v>143</v>
      </c>
      <c r="F76" s="17">
        <v>80000</v>
      </c>
      <c r="G76" s="17">
        <v>80000</v>
      </c>
      <c r="H76" s="20" t="s">
        <v>206</v>
      </c>
    </row>
    <row r="77" spans="1:8" ht="39.75" customHeight="1" x14ac:dyDescent="0.3">
      <c r="A77" s="92"/>
      <c r="B77" s="59" t="s">
        <v>13</v>
      </c>
      <c r="C77" s="60" t="s">
        <v>219</v>
      </c>
      <c r="D77" s="52" t="s">
        <v>207</v>
      </c>
      <c r="E77" s="60" t="s">
        <v>12</v>
      </c>
      <c r="F77" s="17">
        <v>200000</v>
      </c>
      <c r="G77" s="17">
        <v>91145</v>
      </c>
      <c r="H77" s="18" t="s">
        <v>208</v>
      </c>
    </row>
    <row r="78" spans="1:8" ht="39.75" customHeight="1" x14ac:dyDescent="0.3">
      <c r="A78" s="92"/>
      <c r="B78" s="59" t="s">
        <v>13</v>
      </c>
      <c r="C78" s="60" t="s">
        <v>219</v>
      </c>
      <c r="D78" s="52" t="s">
        <v>209</v>
      </c>
      <c r="E78" s="60" t="s">
        <v>12</v>
      </c>
      <c r="F78" s="17">
        <v>25000</v>
      </c>
      <c r="G78" s="17">
        <v>21901</v>
      </c>
      <c r="H78" s="18" t="s">
        <v>210</v>
      </c>
    </row>
    <row r="79" spans="1:8" ht="39.75" customHeight="1" x14ac:dyDescent="0.3">
      <c r="A79" s="92"/>
      <c r="B79" s="59" t="s">
        <v>13</v>
      </c>
      <c r="C79" s="60" t="s">
        <v>219</v>
      </c>
      <c r="D79" s="52" t="s">
        <v>209</v>
      </c>
      <c r="E79" s="84" t="s">
        <v>143</v>
      </c>
      <c r="F79" s="17">
        <v>875000</v>
      </c>
      <c r="G79" s="17">
        <v>475000</v>
      </c>
      <c r="H79" s="20" t="s">
        <v>210</v>
      </c>
    </row>
    <row r="80" spans="1:8" ht="39.75" customHeight="1" x14ac:dyDescent="0.3">
      <c r="A80" s="92"/>
      <c r="B80" s="59" t="s">
        <v>13</v>
      </c>
      <c r="C80" s="60" t="s">
        <v>219</v>
      </c>
      <c r="D80" s="52" t="s">
        <v>220</v>
      </c>
      <c r="E80" s="60" t="s">
        <v>12</v>
      </c>
      <c r="F80" s="17">
        <v>1000000</v>
      </c>
      <c r="G80" s="17">
        <v>1000000</v>
      </c>
      <c r="H80" s="20" t="s">
        <v>221</v>
      </c>
    </row>
    <row r="81" spans="1:8" ht="39.75" customHeight="1" x14ac:dyDescent="0.3">
      <c r="A81" s="92"/>
      <c r="B81" s="59" t="s">
        <v>13</v>
      </c>
      <c r="C81" s="52" t="s">
        <v>26</v>
      </c>
      <c r="D81" s="52" t="s">
        <v>211</v>
      </c>
      <c r="E81" s="60" t="s">
        <v>12</v>
      </c>
      <c r="F81" s="17">
        <v>40000</v>
      </c>
      <c r="G81" s="17">
        <v>40000</v>
      </c>
      <c r="H81" s="40" t="s">
        <v>212</v>
      </c>
    </row>
    <row r="82" spans="1:8" ht="39.75" customHeight="1" x14ac:dyDescent="0.3">
      <c r="A82" s="92"/>
      <c r="B82" s="59" t="s">
        <v>13</v>
      </c>
      <c r="C82" s="52" t="s">
        <v>213</v>
      </c>
      <c r="D82" s="52" t="s">
        <v>213</v>
      </c>
      <c r="E82" s="60" t="s">
        <v>12</v>
      </c>
      <c r="F82" s="17">
        <v>1200000</v>
      </c>
      <c r="G82" s="17">
        <v>626488</v>
      </c>
      <c r="H82" s="18" t="s">
        <v>214</v>
      </c>
    </row>
    <row r="83" spans="1:8" ht="39.75" customHeight="1" x14ac:dyDescent="0.3">
      <c r="A83" s="92"/>
      <c r="B83" s="59" t="s">
        <v>13</v>
      </c>
      <c r="C83" s="60" t="s">
        <v>215</v>
      </c>
      <c r="D83" s="60" t="s">
        <v>215</v>
      </c>
      <c r="E83" s="60" t="s">
        <v>12</v>
      </c>
      <c r="F83" s="17">
        <v>500000</v>
      </c>
      <c r="G83" s="17">
        <v>73999</v>
      </c>
      <c r="H83" s="18" t="s">
        <v>216</v>
      </c>
    </row>
    <row r="84" spans="1:8" ht="39.75" customHeight="1" x14ac:dyDescent="0.3">
      <c r="A84" s="92"/>
      <c r="B84" s="59" t="s">
        <v>13</v>
      </c>
      <c r="C84" s="52" t="s">
        <v>217</v>
      </c>
      <c r="D84" s="52" t="s">
        <v>218</v>
      </c>
      <c r="E84" s="60" t="s">
        <v>12</v>
      </c>
      <c r="F84" s="17">
        <v>500000</v>
      </c>
      <c r="G84" s="17">
        <v>500000</v>
      </c>
      <c r="H84" s="18" t="s">
        <v>163</v>
      </c>
    </row>
    <row r="85" spans="1:8" ht="39.75" customHeight="1" x14ac:dyDescent="0.3">
      <c r="A85" s="97" t="s">
        <v>227</v>
      </c>
      <c r="B85" s="59" t="s">
        <v>13</v>
      </c>
      <c r="C85" s="15" t="s">
        <v>222</v>
      </c>
      <c r="D85" s="52" t="s">
        <v>223</v>
      </c>
      <c r="E85" s="60" t="s">
        <v>12</v>
      </c>
      <c r="F85" s="17">
        <v>1800000</v>
      </c>
      <c r="G85" s="17">
        <v>801345</v>
      </c>
      <c r="H85" s="18" t="s">
        <v>224</v>
      </c>
    </row>
    <row r="86" spans="1:8" ht="39.75" customHeight="1" thickBot="1" x14ac:dyDescent="0.35">
      <c r="A86" s="98"/>
      <c r="B86" s="62" t="s">
        <v>13</v>
      </c>
      <c r="C86" s="77" t="s">
        <v>226</v>
      </c>
      <c r="D86" s="47" t="s">
        <v>225</v>
      </c>
      <c r="E86" s="63" t="s">
        <v>12</v>
      </c>
      <c r="F86" s="65">
        <v>2822394</v>
      </c>
      <c r="G86" s="65">
        <v>467192</v>
      </c>
      <c r="H86" s="66" t="s">
        <v>224</v>
      </c>
    </row>
    <row r="87" spans="1:8" ht="30" customHeight="1" x14ac:dyDescent="0.3"/>
    <row r="88" spans="1:8" ht="30" customHeight="1" x14ac:dyDescent="0.3">
      <c r="A88" s="13" t="s">
        <v>28</v>
      </c>
      <c r="B88" s="13"/>
      <c r="C88" s="1"/>
      <c r="D88" s="2"/>
      <c r="E88" s="2"/>
      <c r="F88" s="2"/>
      <c r="G88" s="2"/>
    </row>
    <row r="89" spans="1:8" ht="24.75" customHeight="1" thickBot="1" x14ac:dyDescent="0.35">
      <c r="A89" s="3"/>
      <c r="B89" s="3"/>
      <c r="C89" s="4"/>
      <c r="D89" s="5"/>
      <c r="E89" s="6"/>
      <c r="F89" s="7"/>
      <c r="G89" s="8"/>
      <c r="H89" s="9" t="s">
        <v>11</v>
      </c>
    </row>
    <row r="90" spans="1:8" ht="30" customHeight="1" thickBot="1" x14ac:dyDescent="0.35">
      <c r="A90" s="26" t="s">
        <v>2</v>
      </c>
      <c r="B90" s="27" t="s">
        <v>3</v>
      </c>
      <c r="C90" s="27" t="s">
        <v>30</v>
      </c>
      <c r="D90" s="27" t="s">
        <v>31</v>
      </c>
      <c r="E90" s="27" t="s">
        <v>6</v>
      </c>
      <c r="F90" s="27" t="s">
        <v>7</v>
      </c>
      <c r="G90" s="27" t="s">
        <v>29</v>
      </c>
      <c r="H90" s="28" t="s">
        <v>9</v>
      </c>
    </row>
    <row r="91" spans="1:8" s="10" customFormat="1" ht="31.5" customHeight="1" thickBot="1" x14ac:dyDescent="0.35">
      <c r="A91" s="29"/>
      <c r="B91" s="30"/>
      <c r="C91" s="30"/>
      <c r="D91" s="31" t="s">
        <v>256</v>
      </c>
      <c r="E91" s="30"/>
      <c r="F91" s="32">
        <f>SUM(F92:F108)</f>
        <v>5285785</v>
      </c>
      <c r="G91" s="32">
        <f>SUM(G92:G108)</f>
        <v>4671425</v>
      </c>
      <c r="H91" s="33"/>
    </row>
    <row r="92" spans="1:8" ht="51.75" x14ac:dyDescent="0.3">
      <c r="A92" s="93" t="s">
        <v>24</v>
      </c>
      <c r="B92" s="57" t="s">
        <v>13</v>
      </c>
      <c r="C92" s="44" t="s">
        <v>248</v>
      </c>
      <c r="D92" s="44" t="s">
        <v>247</v>
      </c>
      <c r="E92" s="44" t="s">
        <v>255</v>
      </c>
      <c r="F92" s="58">
        <v>20000</v>
      </c>
      <c r="G92" s="58">
        <v>20000</v>
      </c>
      <c r="H92" s="46" t="s">
        <v>257</v>
      </c>
    </row>
    <row r="93" spans="1:8" ht="33" customHeight="1" x14ac:dyDescent="0.3">
      <c r="A93" s="94"/>
      <c r="B93" s="59" t="s">
        <v>13</v>
      </c>
      <c r="C93" s="15" t="s">
        <v>249</v>
      </c>
      <c r="D93" s="60" t="s">
        <v>228</v>
      </c>
      <c r="E93" s="60" t="s">
        <v>12</v>
      </c>
      <c r="F93" s="17">
        <v>100000</v>
      </c>
      <c r="G93" s="17">
        <v>100000</v>
      </c>
      <c r="H93" s="18" t="s">
        <v>258</v>
      </c>
    </row>
    <row r="94" spans="1:8" ht="33" customHeight="1" x14ac:dyDescent="0.3">
      <c r="A94" s="94"/>
      <c r="B94" s="59" t="s">
        <v>13</v>
      </c>
      <c r="C94" s="15" t="s">
        <v>249</v>
      </c>
      <c r="D94" s="60" t="s">
        <v>229</v>
      </c>
      <c r="E94" s="60" t="s">
        <v>12</v>
      </c>
      <c r="F94" s="17">
        <v>80000</v>
      </c>
      <c r="G94" s="17">
        <v>80000</v>
      </c>
      <c r="H94" s="18" t="s">
        <v>258</v>
      </c>
    </row>
    <row r="95" spans="1:8" ht="33" customHeight="1" x14ac:dyDescent="0.3">
      <c r="A95" s="94"/>
      <c r="B95" s="59" t="s">
        <v>13</v>
      </c>
      <c r="C95" s="103" t="s">
        <v>250</v>
      </c>
      <c r="D95" s="60" t="s">
        <v>231</v>
      </c>
      <c r="E95" s="60" t="s">
        <v>12</v>
      </c>
      <c r="F95" s="17">
        <v>30000</v>
      </c>
      <c r="G95" s="17">
        <v>30000</v>
      </c>
      <c r="H95" s="18" t="s">
        <v>232</v>
      </c>
    </row>
    <row r="96" spans="1:8" ht="33" customHeight="1" x14ac:dyDescent="0.3">
      <c r="A96" s="94"/>
      <c r="B96" s="59" t="s">
        <v>13</v>
      </c>
      <c r="C96" s="104"/>
      <c r="D96" s="60" t="s">
        <v>233</v>
      </c>
      <c r="E96" s="60" t="s">
        <v>12</v>
      </c>
      <c r="F96" s="17">
        <v>1000000</v>
      </c>
      <c r="G96" s="17">
        <v>500000</v>
      </c>
      <c r="H96" s="18" t="s">
        <v>234</v>
      </c>
    </row>
    <row r="97" spans="1:8" ht="33" customHeight="1" x14ac:dyDescent="0.3">
      <c r="A97" s="94"/>
      <c r="B97" s="59" t="s">
        <v>13</v>
      </c>
      <c r="C97" s="15" t="s">
        <v>36</v>
      </c>
      <c r="D97" s="60" t="s">
        <v>235</v>
      </c>
      <c r="E97" s="60" t="s">
        <v>12</v>
      </c>
      <c r="F97" s="17">
        <v>100000</v>
      </c>
      <c r="G97" s="17">
        <v>100000</v>
      </c>
      <c r="H97" s="18" t="s">
        <v>232</v>
      </c>
    </row>
    <row r="98" spans="1:8" ht="33" customHeight="1" x14ac:dyDescent="0.3">
      <c r="A98" s="94"/>
      <c r="B98" s="59" t="s">
        <v>13</v>
      </c>
      <c r="C98" s="103" t="s">
        <v>252</v>
      </c>
      <c r="D98" s="60" t="s">
        <v>236</v>
      </c>
      <c r="E98" s="60" t="s">
        <v>12</v>
      </c>
      <c r="F98" s="17">
        <v>243785</v>
      </c>
      <c r="G98" s="17">
        <v>129425</v>
      </c>
      <c r="H98" s="18" t="s">
        <v>232</v>
      </c>
    </row>
    <row r="99" spans="1:8" ht="33" customHeight="1" x14ac:dyDescent="0.3">
      <c r="A99" s="94"/>
      <c r="B99" s="59" t="s">
        <v>13</v>
      </c>
      <c r="C99" s="105"/>
      <c r="D99" s="60" t="s">
        <v>237</v>
      </c>
      <c r="E99" s="60" t="s">
        <v>12</v>
      </c>
      <c r="F99" s="17">
        <v>50000</v>
      </c>
      <c r="G99" s="17">
        <v>50000</v>
      </c>
      <c r="H99" s="18" t="s">
        <v>232</v>
      </c>
    </row>
    <row r="100" spans="1:8" ht="33" customHeight="1" x14ac:dyDescent="0.3">
      <c r="A100" s="94"/>
      <c r="B100" s="59" t="s">
        <v>13</v>
      </c>
      <c r="C100" s="104"/>
      <c r="D100" s="60" t="s">
        <v>238</v>
      </c>
      <c r="E100" s="60" t="s">
        <v>12</v>
      </c>
      <c r="F100" s="17">
        <v>30000</v>
      </c>
      <c r="G100" s="17">
        <v>30000</v>
      </c>
      <c r="H100" s="18" t="s">
        <v>232</v>
      </c>
    </row>
    <row r="101" spans="1:8" ht="33" customHeight="1" x14ac:dyDescent="0.3">
      <c r="A101" s="95"/>
      <c r="B101" s="59" t="s">
        <v>13</v>
      </c>
      <c r="C101" s="103" t="s">
        <v>253</v>
      </c>
      <c r="D101" s="79" t="s">
        <v>239</v>
      </c>
      <c r="E101" s="60" t="s">
        <v>12</v>
      </c>
      <c r="F101" s="80">
        <v>30000</v>
      </c>
      <c r="G101" s="80">
        <v>30000</v>
      </c>
      <c r="H101" s="81" t="s">
        <v>232</v>
      </c>
    </row>
    <row r="102" spans="1:8" ht="33" customHeight="1" x14ac:dyDescent="0.3">
      <c r="A102" s="95"/>
      <c r="B102" s="59" t="s">
        <v>13</v>
      </c>
      <c r="C102" s="105"/>
      <c r="D102" s="79" t="s">
        <v>240</v>
      </c>
      <c r="E102" s="60" t="s">
        <v>12</v>
      </c>
      <c r="F102" s="80">
        <v>50000</v>
      </c>
      <c r="G102" s="80">
        <v>50000</v>
      </c>
      <c r="H102" s="81" t="s">
        <v>232</v>
      </c>
    </row>
    <row r="103" spans="1:8" ht="33" customHeight="1" x14ac:dyDescent="0.3">
      <c r="A103" s="95"/>
      <c r="B103" s="59" t="s">
        <v>13</v>
      </c>
      <c r="C103" s="105"/>
      <c r="D103" s="79" t="s">
        <v>241</v>
      </c>
      <c r="E103" s="60" t="s">
        <v>12</v>
      </c>
      <c r="F103" s="80">
        <v>60000</v>
      </c>
      <c r="G103" s="80">
        <v>60000</v>
      </c>
      <c r="H103" s="81" t="s">
        <v>232</v>
      </c>
    </row>
    <row r="104" spans="1:8" ht="33" customHeight="1" x14ac:dyDescent="0.3">
      <c r="A104" s="95"/>
      <c r="B104" s="59" t="s">
        <v>13</v>
      </c>
      <c r="C104" s="105"/>
      <c r="D104" s="79" t="s">
        <v>242</v>
      </c>
      <c r="E104" s="60" t="s">
        <v>12</v>
      </c>
      <c r="F104" s="80">
        <v>30000</v>
      </c>
      <c r="G104" s="80">
        <v>30000</v>
      </c>
      <c r="H104" s="81" t="s">
        <v>232</v>
      </c>
    </row>
    <row r="105" spans="1:8" ht="33" customHeight="1" x14ac:dyDescent="0.3">
      <c r="A105" s="95"/>
      <c r="B105" s="59" t="s">
        <v>13</v>
      </c>
      <c r="C105" s="104"/>
      <c r="D105" s="79" t="s">
        <v>243</v>
      </c>
      <c r="E105" s="60" t="s">
        <v>12</v>
      </c>
      <c r="F105" s="80">
        <v>144000</v>
      </c>
      <c r="G105" s="80">
        <v>144000</v>
      </c>
      <c r="H105" s="81" t="s">
        <v>232</v>
      </c>
    </row>
    <row r="106" spans="1:8" ht="33" customHeight="1" x14ac:dyDescent="0.3">
      <c r="A106" s="95"/>
      <c r="B106" s="59" t="s">
        <v>13</v>
      </c>
      <c r="C106" s="78" t="s">
        <v>83</v>
      </c>
      <c r="D106" s="79" t="s">
        <v>244</v>
      </c>
      <c r="E106" s="60" t="s">
        <v>12</v>
      </c>
      <c r="F106" s="80">
        <v>2138000</v>
      </c>
      <c r="G106" s="80">
        <v>2138000</v>
      </c>
      <c r="H106" s="81" t="s">
        <v>245</v>
      </c>
    </row>
    <row r="107" spans="1:8" ht="33" customHeight="1" x14ac:dyDescent="0.3">
      <c r="A107" s="95"/>
      <c r="B107" s="59" t="s">
        <v>13</v>
      </c>
      <c r="C107" s="78" t="s">
        <v>254</v>
      </c>
      <c r="D107" s="79" t="s">
        <v>246</v>
      </c>
      <c r="E107" s="60" t="s">
        <v>12</v>
      </c>
      <c r="F107" s="80">
        <v>1100000</v>
      </c>
      <c r="G107" s="80">
        <v>1100000</v>
      </c>
      <c r="H107" s="81" t="s">
        <v>245</v>
      </c>
    </row>
    <row r="108" spans="1:8" ht="33" customHeight="1" thickBot="1" x14ac:dyDescent="0.35">
      <c r="A108" s="96"/>
      <c r="B108" s="62" t="s">
        <v>13</v>
      </c>
      <c r="C108" s="77" t="s">
        <v>251</v>
      </c>
      <c r="D108" s="63" t="s">
        <v>267</v>
      </c>
      <c r="E108" s="63" t="s">
        <v>12</v>
      </c>
      <c r="F108" s="21">
        <v>80000</v>
      </c>
      <c r="G108" s="21">
        <v>80000</v>
      </c>
      <c r="H108" s="82" t="s">
        <v>230</v>
      </c>
    </row>
  </sheetData>
  <mergeCells count="22">
    <mergeCell ref="A50:A51"/>
    <mergeCell ref="A55:A59"/>
    <mergeCell ref="A92:A108"/>
    <mergeCell ref="A85:A86"/>
    <mergeCell ref="A1:H1"/>
    <mergeCell ref="A2:B2"/>
    <mergeCell ref="A18:A22"/>
    <mergeCell ref="C21:C22"/>
    <mergeCell ref="A60:A74"/>
    <mergeCell ref="A46:A48"/>
    <mergeCell ref="A34:A45"/>
    <mergeCell ref="A52:A53"/>
    <mergeCell ref="A76:A84"/>
    <mergeCell ref="C95:C96"/>
    <mergeCell ref="C98:C100"/>
    <mergeCell ref="C101:C105"/>
    <mergeCell ref="A32:A33"/>
    <mergeCell ref="A6:A9"/>
    <mergeCell ref="A10:A11"/>
    <mergeCell ref="A12:A13"/>
    <mergeCell ref="A14:A17"/>
    <mergeCell ref="A23:A29"/>
  </mergeCells>
  <phoneticPr fontId="3" type="noConversion"/>
  <pageMargins left="0.25" right="0.25" top="0.75" bottom="0.75" header="0.3" footer="0.3"/>
  <pageSetup paperSize="8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2024년 명시이월(의회제출용)</vt:lpstr>
      <vt:lpstr>'2024년 명시이월(의회제출용)'!Print_Area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2022-11-14T01:59:51Z</cp:lastPrinted>
  <dcterms:created xsi:type="dcterms:W3CDTF">2021-10-25T01:55:08Z</dcterms:created>
  <dcterms:modified xsi:type="dcterms:W3CDTF">2023-11-14T05:51:37Z</dcterms:modified>
</cp:coreProperties>
</file>