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430"/>
  </bookViews>
  <sheets>
    <sheet name="명시이월" sheetId="1" r:id="rId1"/>
  </sheets>
  <definedNames>
    <definedName name="_xlnm.Print_Area" localSheetId="0">명시이월!$A$1:$I$186</definedName>
    <definedName name="_xlnm.Print_Titles" localSheetId="0">명시이월!$5:$5</definedName>
  </definedNames>
  <calcPr calcId="145621"/>
</workbook>
</file>

<file path=xl/calcChain.xml><?xml version="1.0" encoding="utf-8"?>
<calcChain xmlns="http://schemas.openxmlformats.org/spreadsheetml/2006/main">
  <c r="G173" i="1" l="1"/>
  <c r="F173" i="1"/>
  <c r="G6" i="1"/>
  <c r="F6" i="1"/>
</calcChain>
</file>

<file path=xl/sharedStrings.xml><?xml version="1.0" encoding="utf-8"?>
<sst xmlns="http://schemas.openxmlformats.org/spreadsheetml/2006/main" count="934" uniqueCount="408">
  <si>
    <t>명 시 이 월 사 업</t>
    <phoneticPr fontId="3" type="noConversion"/>
  </si>
  <si>
    <t>▣ 일반회계</t>
    <phoneticPr fontId="3" type="noConversion"/>
  </si>
  <si>
    <t>(단위 : 원)</t>
    <phoneticPr fontId="3" type="noConversion"/>
  </si>
  <si>
    <t>순번</t>
    <phoneticPr fontId="3" type="noConversion"/>
  </si>
  <si>
    <t>부     서</t>
    <phoneticPr fontId="3" type="noConversion"/>
  </si>
  <si>
    <t>세부사업</t>
    <phoneticPr fontId="3" type="noConversion"/>
  </si>
  <si>
    <t>사   업   명</t>
    <phoneticPr fontId="3" type="noConversion"/>
  </si>
  <si>
    <t>통 계 목</t>
    <phoneticPr fontId="3" type="noConversion"/>
  </si>
  <si>
    <t>예  산  액</t>
    <phoneticPr fontId="3" type="noConversion"/>
  </si>
  <si>
    <t>이 월 액</t>
    <phoneticPr fontId="3" type="noConversion"/>
  </si>
  <si>
    <t>이  월  사  유</t>
    <phoneticPr fontId="3" type="noConversion"/>
  </si>
  <si>
    <t>비고</t>
    <phoneticPr fontId="3" type="noConversion"/>
  </si>
  <si>
    <t>합    계</t>
    <phoneticPr fontId="3" type="noConversion"/>
  </si>
  <si>
    <t xml:space="preserve">  165개 사업</t>
    <phoneticPr fontId="3" type="noConversion"/>
  </si>
  <si>
    <t xml:space="preserve">  </t>
    <phoneticPr fontId="3" type="noConversion"/>
  </si>
  <si>
    <t>성장동력실</t>
    <phoneticPr fontId="3" type="noConversion"/>
  </si>
  <si>
    <t>기업유치활동 지원</t>
  </si>
  <si>
    <t>목포대양산업단지 지방투자촉진 보조금</t>
  </si>
  <si>
    <t>민간자본
사업보조
(이전재원)</t>
    <phoneticPr fontId="3" type="noConversion"/>
  </si>
  <si>
    <t xml:space="preserve"> - 사업정산 지연에 따른 보조금 집행시기 미도래
 - 정산시기 : 2019. 4. ~ 5월(가리미, 선진수산, 대천김) </t>
    <phoneticPr fontId="3" type="noConversion"/>
  </si>
  <si>
    <t>기획에산과</t>
    <phoneticPr fontId="3" type="noConversion"/>
  </si>
  <si>
    <t>시정 종합계획</t>
    <phoneticPr fontId="3" type="noConversion"/>
  </si>
  <si>
    <t>서남권 종합발전 기본구상 수립용역</t>
    <phoneticPr fontId="3" type="noConversion"/>
  </si>
  <si>
    <t>연구용역비</t>
    <phoneticPr fontId="3" type="noConversion"/>
  </si>
  <si>
    <t xml:space="preserve"> - 서남권 종합발전 기본구상 용역을 2018년11월 발주하여 2019년 4월 완료예정으로 집행 시기 미도래</t>
  </si>
  <si>
    <t>지역발전 역량강화</t>
    <phoneticPr fontId="3" type="noConversion"/>
  </si>
  <si>
    <t>해안내륙권 연계협력형
지역계획 실행용역(국,도.시 공동분담)</t>
    <phoneticPr fontId="3" type="noConversion"/>
  </si>
  <si>
    <t xml:space="preserve"> - 기본구상 용역 미완료(2018.12 준공예정)로 인한 실행 용역 발주 미도래
 - 용역기간 : 2018.12 ~ 2019.9(9개월) </t>
    <phoneticPr fontId="3" type="noConversion"/>
  </si>
  <si>
    <t>일자리정책과</t>
    <phoneticPr fontId="3" type="noConversion"/>
  </si>
  <si>
    <t>희망근로 지원사업</t>
    <phoneticPr fontId="3" type="noConversion"/>
  </si>
  <si>
    <t>기간제
근로자등 보수</t>
    <phoneticPr fontId="3" type="noConversion"/>
  </si>
  <si>
    <t xml:space="preserve"> - 희망근로 지원사업 추가 실시로 2개월간 사업을 실시할 예정
 - 사업이 11월 중순부터 시작될 예정, 한달치 사업비 이월</t>
    <phoneticPr fontId="3" type="noConversion"/>
  </si>
  <si>
    <t>재료비</t>
    <phoneticPr fontId="3" type="noConversion"/>
  </si>
  <si>
    <t>청년 마을로 프로젝트</t>
    <phoneticPr fontId="3" type="noConversion"/>
  </si>
  <si>
    <t>전남 청년 마을로 프로젝트</t>
    <phoneticPr fontId="3" type="noConversion"/>
  </si>
  <si>
    <t>민간경상
사업보조</t>
    <phoneticPr fontId="3" type="noConversion"/>
  </si>
  <si>
    <t xml:space="preserve"> - 사업의 연속성과 정부예산교부지연으로 금년분 인건비 등을 제외한 사업비 이월</t>
    <phoneticPr fontId="3" type="noConversion"/>
  </si>
  <si>
    <t>변경</t>
    <phoneticPr fontId="3" type="noConversion"/>
  </si>
  <si>
    <t>전남 청년 내일로 프로젝트</t>
    <phoneticPr fontId="3" type="noConversion"/>
  </si>
  <si>
    <t>지식공유형 청년 창업
일자리사업</t>
  </si>
  <si>
    <t>지식공유형 청년 창업 일자리사업</t>
  </si>
  <si>
    <t xml:space="preserve"> - 2018년 10월부터 2019년 9월까지 사업으로 2019년으로 사업이 이월되므로  사업비 이월</t>
    <phoneticPr fontId="3" type="noConversion"/>
  </si>
  <si>
    <t>청년농수산유통활동가
 육성사업</t>
  </si>
  <si>
    <t>청년농수산유통활동가 육성사업</t>
  </si>
  <si>
    <t xml:space="preserve"> - 2018년 11월부터 2019년 10월까지 사업으로 2019년으로 사업이 이월되므로 사업비 이월</t>
    <phoneticPr fontId="3" type="noConversion"/>
  </si>
  <si>
    <t>중소기업경쟁력강화(보조)</t>
    <phoneticPr fontId="3" type="noConversion"/>
  </si>
  <si>
    <t>지방투자촉진보조금(한국메이드,케이씨)</t>
    <phoneticPr fontId="3" type="noConversion"/>
  </si>
  <si>
    <t>민간자본사업보조
(이전재원)</t>
    <phoneticPr fontId="3" type="noConversion"/>
  </si>
  <si>
    <t xml:space="preserve"> - 산자부 고시에 의거 보조금의30%는 사업종료 후(19.7.31) 실제투자현장 확인 후 추가지급 결정</t>
    <phoneticPr fontId="3" type="noConversion"/>
  </si>
  <si>
    <t>청년일자리창출지원</t>
    <phoneticPr fontId="3" type="noConversion"/>
  </si>
  <si>
    <t>전남 청년 근속장려금 지원사업
(전남형 청년인턴제)</t>
    <phoneticPr fontId="3" type="noConversion"/>
  </si>
  <si>
    <t>민간경상사업보조</t>
    <phoneticPr fontId="3" type="noConversion"/>
  </si>
  <si>
    <t>목포 청년 잡고
(JOB GO) 사업</t>
    <phoneticPr fontId="3" type="noConversion"/>
  </si>
  <si>
    <t>목포 청년 잡고(JOB GO) 사업</t>
    <phoneticPr fontId="3" type="noConversion"/>
  </si>
  <si>
    <t>기간제근로자등보수</t>
    <phoneticPr fontId="3" type="noConversion"/>
  </si>
  <si>
    <t xml:space="preserve"> - 구직활동비는 先본인부담 後 비용청구로 10월분 ~ 12월분 집행 가능금액 예측불가
 -  4대보험료 '18년 12월분을 '19년 1월에 집행예정</t>
    <phoneticPr fontId="3" type="noConversion"/>
  </si>
  <si>
    <t xml:space="preserve"> - '18년 10월분~11월분 집행예상액(133,249천원)을 '18년에 집행, 12월분 '19년 1월 집행예정
 - 잔여액으로 '19년 2월까지 연속 근로 진행</t>
    <phoneticPr fontId="3" type="noConversion"/>
  </si>
  <si>
    <t>회계과</t>
    <phoneticPr fontId="3" type="noConversion"/>
  </si>
  <si>
    <t>청사환경유지관리</t>
    <phoneticPr fontId="3" type="noConversion"/>
  </si>
  <si>
    <t>대성동 주민센터 신축공사</t>
    <phoneticPr fontId="3" type="noConversion"/>
  </si>
  <si>
    <t>시설비</t>
    <phoneticPr fontId="3" type="noConversion"/>
  </si>
  <si>
    <t xml:space="preserve"> - 신축부지 토지,건물 소유자와 보상가액 차이로 보상 및 착공지연, 신축부지 위치변경 중</t>
    <phoneticPr fontId="3" type="noConversion"/>
  </si>
  <si>
    <t>노인장애인과</t>
    <phoneticPr fontId="3" type="noConversion"/>
  </si>
  <si>
    <t>치매전담형 요양시설
/주야간보호시설 신축</t>
    <phoneticPr fontId="3" type="noConversion"/>
  </si>
  <si>
    <t>치매전담형 요양시설 신축</t>
    <phoneticPr fontId="3" type="noConversion"/>
  </si>
  <si>
    <t xml:space="preserve"> - 시설운영자 공모 미선정</t>
    <phoneticPr fontId="3" type="noConversion"/>
  </si>
  <si>
    <t>치매전담형 주야간보호시설 신축</t>
    <phoneticPr fontId="3" type="noConversion"/>
  </si>
  <si>
    <t xml:space="preserve"> - 치매전담요양시설 신축은 2개년('18~'19)사업, '19년 예산 및 '18년 시비(21,863천원)확보 후 사업추진 가능
 - 2018년 국도비 예산 명시이월</t>
    <phoneticPr fontId="3" type="noConversion"/>
  </si>
  <si>
    <t>경로당 운영지원</t>
    <phoneticPr fontId="3" type="noConversion"/>
  </si>
  <si>
    <t>경로당 공기청정기 지원</t>
    <phoneticPr fontId="3" type="noConversion"/>
  </si>
  <si>
    <t>자산취득비</t>
    <phoneticPr fontId="3" type="noConversion"/>
  </si>
  <si>
    <t xml:space="preserve"> - 사업세부사업 미확정</t>
    <phoneticPr fontId="3" type="noConversion"/>
  </si>
  <si>
    <t>경로당 시설 확충</t>
    <phoneticPr fontId="3" type="noConversion"/>
  </si>
  <si>
    <t>하나노인복지관 개보수</t>
    <phoneticPr fontId="3" type="noConversion"/>
  </si>
  <si>
    <t xml:space="preserve"> - 당초 개보수 사업 변경에 따른 공기부족</t>
    <phoneticPr fontId="3" type="noConversion"/>
  </si>
  <si>
    <t>연동 인근 경로당 신설 부지 매입비</t>
    <phoneticPr fontId="3" type="noConversion"/>
  </si>
  <si>
    <t xml:space="preserve"> - 토지소유자 변심, 부지매입 무산</t>
    <phoneticPr fontId="3" type="noConversion"/>
  </si>
  <si>
    <t>화장로 개보수</t>
    <phoneticPr fontId="3" type="noConversion"/>
  </si>
  <si>
    <t>목포 추모공원 화장로 개보수</t>
    <phoneticPr fontId="3" type="noConversion"/>
  </si>
  <si>
    <t xml:space="preserve"> - 2018년도제2회 추경예산 확보사업으로 설계용역추진(3개월) 중, 연내 완공불가</t>
    <phoneticPr fontId="3" type="noConversion"/>
  </si>
  <si>
    <t>노인복지증진사업(보조)</t>
    <phoneticPr fontId="3" type="noConversion"/>
  </si>
  <si>
    <t>유일경로당 개보수</t>
    <phoneticPr fontId="3" type="noConversion"/>
  </si>
  <si>
    <t xml:space="preserve"> - 정리추경 반영사업(공기 부족)</t>
    <phoneticPr fontId="3" type="noConversion"/>
  </si>
  <si>
    <t>수성경로당 개보수</t>
    <phoneticPr fontId="3" type="noConversion"/>
  </si>
  <si>
    <t>용당1동,이로동 관내 경로당 환경개선</t>
    <phoneticPr fontId="3" type="noConversion"/>
  </si>
  <si>
    <t>용당2동,연동 경로당 환경개선</t>
    <phoneticPr fontId="3" type="noConversion"/>
  </si>
  <si>
    <t>삼학동, 하당동 관내 경로당 환경개선</t>
    <phoneticPr fontId="3" type="noConversion"/>
  </si>
  <si>
    <t>상동, 옥암동, 삼향동 경로당 시설보수</t>
    <phoneticPr fontId="3" type="noConversion"/>
  </si>
  <si>
    <t>삼학하이츠 경로당 개보수</t>
    <phoneticPr fontId="3" type="noConversion"/>
  </si>
  <si>
    <t>이랜드노인복지관 기능보강</t>
    <phoneticPr fontId="3" type="noConversion"/>
  </si>
  <si>
    <t>하당 노인복지관 기능보강</t>
    <phoneticPr fontId="3" type="noConversion"/>
  </si>
  <si>
    <t>여성가족과</t>
    <phoneticPr fontId="3" type="noConversion"/>
  </si>
  <si>
    <t>아동복지시설 기능보강</t>
    <phoneticPr fontId="3" type="noConversion"/>
  </si>
  <si>
    <t>아동양육시설 성덕원 기능보강사업</t>
    <phoneticPr fontId="3" type="noConversion"/>
  </si>
  <si>
    <t xml:space="preserve"> - 설계검토 및 수정보완 중, 공기부족</t>
    <phoneticPr fontId="3" type="noConversion"/>
  </si>
  <si>
    <t xml:space="preserve"> </t>
    <phoneticPr fontId="3" type="noConversion"/>
  </si>
  <si>
    <t>아동양육시설 
목포자립생활관 기능보강사업</t>
    <phoneticPr fontId="3" type="noConversion"/>
  </si>
  <si>
    <t xml:space="preserve"> - 기능보강 설계서 작성 중, 공기부족</t>
    <phoneticPr fontId="3" type="noConversion"/>
  </si>
  <si>
    <t>청소년시설 확충(하당청소년문화의집 건립)</t>
    <phoneticPr fontId="3" type="noConversion"/>
  </si>
  <si>
    <t>하당청소년문화의집 시설부대비</t>
    <phoneticPr fontId="3" type="noConversion"/>
  </si>
  <si>
    <t>시설부대비</t>
    <phoneticPr fontId="3" type="noConversion"/>
  </si>
  <si>
    <t xml:space="preserve"> - '18.12월에 준공(예정)됨에 따라'19.1~2월에 운영 위탁기관 선정 및 비품구입 이후 준공식(개소식) 개최 예정</t>
    <phoneticPr fontId="3" type="noConversion"/>
  </si>
  <si>
    <t>한부모가족복지시설 기능보강</t>
    <phoneticPr fontId="3" type="noConversion"/>
  </si>
  <si>
    <t>성모의 집 기능보강사업</t>
    <phoneticPr fontId="3" type="noConversion"/>
  </si>
  <si>
    <t>민간자본
사업보조
(이전재원)</t>
    <phoneticPr fontId="3" type="noConversion"/>
  </si>
  <si>
    <t xml:space="preserve"> -  기능보강사업 사업변경(개축 -&gt;신축)에 따른 여가부 승인 변경내시 확정
 -  현재 시설에서 BF인증 등 건축설계도서 작성중, 
 -  11월~12월 중 기본설계 심의 중</t>
    <phoneticPr fontId="3" type="noConversion"/>
  </si>
  <si>
    <t>관광과</t>
    <phoneticPr fontId="3" type="noConversion"/>
  </si>
  <si>
    <t>관광활성화지원</t>
    <phoneticPr fontId="3" type="noConversion"/>
  </si>
  <si>
    <t>관광안내체계구축지원사업
-관광안내표지판 신설 및 개보수</t>
    <phoneticPr fontId="3" type="noConversion"/>
  </si>
  <si>
    <t xml:space="preserve"> - 해상케이블카 개통 지연에 따른 사업 시기 미도래</t>
    <phoneticPr fontId="3" type="noConversion"/>
  </si>
  <si>
    <t>해상케이블카 관광안내소 
추가설치(상,하부 주차장)</t>
    <phoneticPr fontId="3" type="noConversion"/>
  </si>
  <si>
    <t>외달도 해수풀장,해수욕장 운영</t>
    <phoneticPr fontId="3" type="noConversion"/>
  </si>
  <si>
    <t>외달도 해수풀장 편입 보상비</t>
    <phoneticPr fontId="3" type="noConversion"/>
  </si>
  <si>
    <t xml:space="preserve"> - 사업부지에 대한 보상협의 중으로 시기 미도래</t>
    <phoneticPr fontId="3" type="noConversion"/>
  </si>
  <si>
    <t>대한민국테마여행10선
남도맛기행</t>
    <phoneticPr fontId="3" type="noConversion"/>
  </si>
  <si>
    <t>테마여행10선사업</t>
    <phoneticPr fontId="3" type="noConversion"/>
  </si>
  <si>
    <t xml:space="preserve"> - 2018.9월 문화체육관광부 사업승인 결정으로 공기 부족</t>
    <phoneticPr fontId="3" type="noConversion"/>
  </si>
  <si>
    <t>대한민국테마여행10선
남도맛기행(경상보조)</t>
    <phoneticPr fontId="3" type="noConversion"/>
  </si>
  <si>
    <t>대표음식점 경쟁력강화 메뉴판제작</t>
    <phoneticPr fontId="3" type="noConversion"/>
  </si>
  <si>
    <t>사무관리비</t>
    <phoneticPr fontId="3" type="noConversion"/>
  </si>
  <si>
    <t>아카데미개최</t>
    <phoneticPr fontId="3" type="noConversion"/>
  </si>
  <si>
    <t>행사운영비</t>
    <phoneticPr fontId="3" type="noConversion"/>
  </si>
  <si>
    <t>민간위탁사업</t>
    <phoneticPr fontId="3" type="noConversion"/>
  </si>
  <si>
    <t>민간위탁금</t>
    <phoneticPr fontId="3" type="noConversion"/>
  </si>
  <si>
    <t>여행자플랫폼조성</t>
    <phoneticPr fontId="3" type="noConversion"/>
  </si>
  <si>
    <t>여행자쉼터시설</t>
    <phoneticPr fontId="3" type="noConversion"/>
  </si>
  <si>
    <t>민간자본사업
보조(이전재원)</t>
    <phoneticPr fontId="3" type="noConversion"/>
  </si>
  <si>
    <t>목포 음식관광특화거리 조성사업</t>
    <phoneticPr fontId="3" type="noConversion"/>
  </si>
  <si>
    <t>국내여비</t>
    <phoneticPr fontId="3" type="noConversion"/>
  </si>
  <si>
    <t>행사실비보상금</t>
    <phoneticPr fontId="3" type="noConversion"/>
  </si>
  <si>
    <t>사회복지사업보조</t>
    <phoneticPr fontId="3" type="noConversion"/>
  </si>
  <si>
    <t>해상케이블카 설치</t>
    <phoneticPr fontId="3" type="noConversion"/>
  </si>
  <si>
    <t>유달산 주차장 인근 진입로 확장</t>
    <phoneticPr fontId="3" type="noConversion"/>
  </si>
  <si>
    <t xml:space="preserve"> - 제2회 추경 확보예산(공기부족)</t>
    <phoneticPr fontId="3" type="noConversion"/>
  </si>
  <si>
    <t>유달산 주차장 편입보상비</t>
    <phoneticPr fontId="3" type="noConversion"/>
  </si>
  <si>
    <t xml:space="preserve"> - 제2회 추경 확보예산(보상협의 중)</t>
    <phoneticPr fontId="3" type="noConversion"/>
  </si>
  <si>
    <t>해넘이 스카이워크 설치</t>
    <phoneticPr fontId="3" type="noConversion"/>
  </si>
  <si>
    <t>스카이워크 조성사업 추진</t>
    <phoneticPr fontId="3" type="noConversion"/>
  </si>
  <si>
    <t xml:space="preserve"> - 기본 및 실시설계 용역중(공기부족)</t>
    <phoneticPr fontId="3" type="noConversion"/>
  </si>
  <si>
    <t>해양항만과</t>
    <phoneticPr fontId="3" type="noConversion"/>
  </si>
  <si>
    <t>목포항 활성화</t>
    <phoneticPr fontId="3" type="noConversion"/>
  </si>
  <si>
    <t>목포항 컨테이너 
화물유치 인센티브 지원</t>
    <phoneticPr fontId="3" type="noConversion"/>
  </si>
  <si>
    <t xml:space="preserve"> - 화주 또는 물류기업, 선사 측의 연간실적으로 익년 1월, 목포항 화물유치 지원사업 심의위원회 의결 후 지급예정</t>
    <phoneticPr fontId="3" type="noConversion"/>
  </si>
  <si>
    <t>수산진흥과</t>
    <phoneticPr fontId="3" type="noConversion"/>
  </si>
  <si>
    <t>서남권친환경수산종합지원단지조성</t>
    <phoneticPr fontId="3" type="noConversion"/>
  </si>
  <si>
    <t xml:space="preserve"> - 시설배치 변경에 따른 공사지연(공정율 40%) 및 사업기간 연장(당초 18년, 변경 19년)으로 실적저조</t>
    <phoneticPr fontId="3" type="noConversion"/>
  </si>
  <si>
    <t>목포수협 면세유공급시설 개선사업</t>
    <phoneticPr fontId="3" type="noConversion"/>
  </si>
  <si>
    <t xml:space="preserve"> - 당초 시설부지 별도 부지 추진예정이었으나, 
 - 서남권친환경수산종합지원단지사업 총사업비 사업으로 변경추진 협의(기획재정부)로 지연</t>
    <phoneticPr fontId="3" type="noConversion"/>
  </si>
  <si>
    <t>연안어업구조조정사업</t>
    <phoneticPr fontId="3" type="noConversion"/>
  </si>
  <si>
    <t>연안어업 구조조정사업</t>
    <phoneticPr fontId="3" type="noConversion"/>
  </si>
  <si>
    <t>기타보상금</t>
    <phoneticPr fontId="3" type="noConversion"/>
  </si>
  <si>
    <t xml:space="preserve"> - 선정공고 및 선체확인, 감정평가 등을 위한 절대 공기부족</t>
    <phoneticPr fontId="3" type="noConversion"/>
  </si>
  <si>
    <t>수산물 저온저장시설
지원사업</t>
  </si>
  <si>
    <t>수산물 소형저온저장시설 지원사업</t>
  </si>
  <si>
    <t xml:space="preserve"> `18년 사업비 4개소(보조금 24,000천원) 이월, `18년 2회추경에 예산확보, 사업자 모집공고 중
    ※ `18년 총사업량 : 6개소(37,500천원)</t>
    <phoneticPr fontId="3" type="noConversion"/>
  </si>
  <si>
    <t>수산물산지가공시설건립사업</t>
    <phoneticPr fontId="3" type="noConversion"/>
  </si>
  <si>
    <t>수산물산지가공시설 지원사업</t>
    <phoneticPr fontId="3" type="noConversion"/>
  </si>
  <si>
    <t xml:space="preserve"> - 보조사업자 사업 진척 부진</t>
    <phoneticPr fontId="3" type="noConversion"/>
  </si>
  <si>
    <t>마른김 가공용수 정수시설사업</t>
  </si>
  <si>
    <t>마른김 가공용수 정수시설 지원사업</t>
  </si>
  <si>
    <t>조건불리지역 수산직불제 지원사업</t>
    <phoneticPr fontId="3" type="noConversion"/>
  </si>
  <si>
    <t>조건불리지역 수산직불제(직불금)</t>
    <phoneticPr fontId="3" type="noConversion"/>
  </si>
  <si>
    <t xml:space="preserve"> - 대상자 선정에 따른 검증 절차 이행 중으로 지연</t>
    <phoneticPr fontId="3" type="noConversion"/>
  </si>
  <si>
    <t>자율관리 공동체 사업</t>
    <phoneticPr fontId="3" type="noConversion"/>
  </si>
  <si>
    <t xml:space="preserve">자율관리어업육성사업 </t>
    <phoneticPr fontId="3" type="noConversion"/>
  </si>
  <si>
    <t xml:space="preserve"> - 어업인 개인별 구입 장비 미선정으로 인한 지연</t>
    <phoneticPr fontId="3" type="noConversion"/>
  </si>
  <si>
    <t>어업자원관리 공동체
지원(자율관리어업
공동체 도우미 지원)사업</t>
    <phoneticPr fontId="3" type="noConversion"/>
  </si>
  <si>
    <t>자율관리어업공동체 도우미 지원</t>
    <phoneticPr fontId="3" type="noConversion"/>
  </si>
  <si>
    <t xml:space="preserve"> - 계약기간 미완료('18.6월 ~'19.3월)</t>
    <phoneticPr fontId="3" type="noConversion"/>
  </si>
  <si>
    <t>어업인 편익시설지원사업</t>
    <phoneticPr fontId="3" type="noConversion"/>
  </si>
  <si>
    <t>어업인 편익시설 지원사업</t>
    <phoneticPr fontId="3" type="noConversion"/>
  </si>
  <si>
    <t xml:space="preserve"> - 부지선정 기일소요에 따른 사업 미완료(용역 준비 중)</t>
    <phoneticPr fontId="3" type="noConversion"/>
  </si>
  <si>
    <t>수산물유통관리</t>
    <phoneticPr fontId="3" type="noConversion"/>
  </si>
  <si>
    <t>수산물 품질관리사 채용 활성화
지원사업</t>
    <phoneticPr fontId="3" type="noConversion"/>
  </si>
  <si>
    <t>– `18년 사업자 추가 모집공고 중</t>
    <phoneticPr fontId="3" type="noConversion"/>
  </si>
  <si>
    <t>수산식품지원센터 
BI 리모델링</t>
    <phoneticPr fontId="3" type="noConversion"/>
  </si>
  <si>
    <t>수산식품지원센터 BI 리모델링</t>
  </si>
  <si>
    <t xml:space="preserve"> - 제3회 추경예산편성으로 사업시기 미도래</t>
    <phoneticPr fontId="3" type="noConversion"/>
  </si>
  <si>
    <t>수산식품수출단지조성</t>
    <phoneticPr fontId="3" type="noConversion"/>
  </si>
  <si>
    <t>스마트 수산 종합타운 연구용역</t>
    <phoneticPr fontId="3" type="noConversion"/>
  </si>
  <si>
    <t xml:space="preserve"> - 행정절차 이행중</t>
    <phoneticPr fontId="3" type="noConversion"/>
  </si>
  <si>
    <t>농업산업과</t>
    <phoneticPr fontId="3" type="noConversion"/>
  </si>
  <si>
    <t>전통시장 현대화
 사업</t>
    <phoneticPr fontId="3" type="noConversion"/>
  </si>
  <si>
    <t>전통시장 주차환경개선사업
(청호,자유,신중앙시장)</t>
    <phoneticPr fontId="3" type="noConversion"/>
  </si>
  <si>
    <t xml:space="preserve"> -  2018년 제2회 추경 예산확보, 현재 설계 용역중으로 사업시기 미도래</t>
    <phoneticPr fontId="3" type="noConversion"/>
  </si>
  <si>
    <t>추가</t>
    <phoneticPr fontId="3" type="noConversion"/>
  </si>
  <si>
    <t>전통시장 시설현대화사업
(종합수산시장화장실신축공사)</t>
    <phoneticPr fontId="3" type="noConversion"/>
  </si>
  <si>
    <t xml:space="preserve"> - 2018년 제2회 추경 예산확보, 현재 실시설계 용역중(2018.10.23~11.20)으로 사업시기 미도래
   설계용역비 : 17,872천원 제외한 382,128천원 이월</t>
    <phoneticPr fontId="3" type="noConversion"/>
  </si>
  <si>
    <t>농업생산기반조성</t>
    <phoneticPr fontId="3" type="noConversion"/>
  </si>
  <si>
    <t>누수저수지개보수사업(남부저수지)</t>
    <phoneticPr fontId="3" type="noConversion"/>
  </si>
  <si>
    <t xml:space="preserve">  - 저수량증가에 따른 농업용수 이용기간으로 사업시기부적정  </t>
    <phoneticPr fontId="3" type="noConversion"/>
  </si>
  <si>
    <t>달리제 수리시설 개·보수사업</t>
    <phoneticPr fontId="3" type="noConversion"/>
  </si>
  <si>
    <t xml:space="preserve">  - 편입토지(20건)보상추진 및 계약심사, 실시계획인가 등 행정절차 이행에 따른 시일 소요</t>
    <phoneticPr fontId="3" type="noConversion"/>
  </si>
  <si>
    <t>환경보호과</t>
    <phoneticPr fontId="3" type="noConversion"/>
  </si>
  <si>
    <t>전기자동차보급및 충전인프라구축사업</t>
  </si>
  <si>
    <t xml:space="preserve"> 전기자동차 구입비 보조 </t>
  </si>
  <si>
    <t xml:space="preserve">  - 10월중순 대상자 선정 완료, 선정 후 2개월이내 차량 출고등록하여 보조금 신청해야함 
  - 2개월 이내 차량 미출고시 선정취소 처리되므로 연내 보조금 집행 부정확</t>
    <phoneticPr fontId="3" type="noConversion"/>
  </si>
  <si>
    <t>운행경유차
배출가스 저감사업</t>
    <phoneticPr fontId="3" type="noConversion"/>
  </si>
  <si>
    <t>노후경유차 조기폐차 지원</t>
  </si>
  <si>
    <t xml:space="preserve">  -  대상자 선정후 60일이내  노후경유차 폐차 말소 및 보조금 신청
  -  미신청자 발생 시 대상자 변경 등 연내 보조금 집행 불가</t>
    <phoneticPr fontId="3" type="noConversion"/>
  </si>
  <si>
    <t>도시계획과</t>
    <phoneticPr fontId="3" type="noConversion"/>
  </si>
  <si>
    <t>도시관리계획 수립용역</t>
    <phoneticPr fontId="3" type="noConversion"/>
  </si>
  <si>
    <t>목포도시관리계획 재정비 용역</t>
    <phoneticPr fontId="3" type="noConversion"/>
  </si>
  <si>
    <t>시설비</t>
    <phoneticPr fontId="3" type="noConversion"/>
  </si>
  <si>
    <t xml:space="preserve"> - 집행시기 미도래(용역 추진 중)</t>
    <phoneticPr fontId="3" type="noConversion"/>
  </si>
  <si>
    <t>철도폐선부지공원 유지관리</t>
    <phoneticPr fontId="3" type="noConversion"/>
  </si>
  <si>
    <t>철도폐선부지 국유재산 사용료</t>
    <phoneticPr fontId="3" type="noConversion"/>
  </si>
  <si>
    <t xml:space="preserve">  - 집행시기 미도래(2019년도 국유재산 사용료 지급)</t>
    <phoneticPr fontId="3" type="noConversion"/>
  </si>
  <si>
    <t>청호웰빙공원 시설 정비(주민참여예산)</t>
    <phoneticPr fontId="3" type="noConversion"/>
  </si>
  <si>
    <t xml:space="preserve"> - 집행시기 미도래(사업시행지연)</t>
    <phoneticPr fontId="3" type="noConversion"/>
  </si>
  <si>
    <t>도시계획시설 사업을 위한 토지보상비</t>
    <phoneticPr fontId="3" type="noConversion"/>
  </si>
  <si>
    <t xml:space="preserve"> - 집행시기 미도래(보상 협의 중)</t>
    <phoneticPr fontId="3" type="noConversion"/>
  </si>
  <si>
    <t>대박마을주변 도로개설</t>
    <phoneticPr fontId="3" type="noConversion"/>
  </si>
  <si>
    <t xml:space="preserve"> - 공사추진 중(공기부족)</t>
    <phoneticPr fontId="3" type="noConversion"/>
  </si>
  <si>
    <t>시설부대비</t>
    <phoneticPr fontId="3" type="noConversion"/>
  </si>
  <si>
    <t>행남사~삼진물산간 도로개설</t>
    <phoneticPr fontId="3" type="noConversion"/>
  </si>
  <si>
    <t xml:space="preserve">  - 사업 추진 중으로 삼진물산~119구급센터 간(L=120M)행정절차 이행 및 보상협의 추진 중</t>
    <phoneticPr fontId="3" type="noConversion"/>
  </si>
  <si>
    <t>구)석현건널목교차로 구조개선사업</t>
    <phoneticPr fontId="3" type="noConversion"/>
  </si>
  <si>
    <t xml:space="preserve"> -  공사추진 중 연내 완공 불가</t>
    <phoneticPr fontId="3" type="noConversion"/>
  </si>
  <si>
    <t>광신아파트~구)석현건널목간 위험도로 구조개선</t>
    <phoneticPr fontId="3" type="noConversion"/>
  </si>
  <si>
    <t>광신아파트~구)석현건널목간
 위험도로 구조개선</t>
    <phoneticPr fontId="3" type="noConversion"/>
  </si>
  <si>
    <t xml:space="preserve">  - 2018.10월 특별교부세로 교부결정, 행정절차 추진중</t>
    <phoneticPr fontId="3" type="noConversion"/>
  </si>
  <si>
    <t>동명동송도마을 새뜰마을 사업</t>
    <phoneticPr fontId="3" type="noConversion"/>
  </si>
  <si>
    <t xml:space="preserve">  - 교부결정지연</t>
    <phoneticPr fontId="3" type="noConversion"/>
  </si>
  <si>
    <t>건설과</t>
    <phoneticPr fontId="3" type="noConversion"/>
  </si>
  <si>
    <t>도로유지보수관리</t>
    <phoneticPr fontId="3" type="noConversion"/>
  </si>
  <si>
    <t>생수교회 앞 도로확장 공사(주민참여)</t>
    <phoneticPr fontId="3" type="noConversion"/>
  </si>
  <si>
    <t xml:space="preserve">  - 생수교회 앞 보행자전용도로 지구단위계획 변경(도시계획과) 후 추진</t>
    <phoneticPr fontId="3" type="noConversion"/>
  </si>
  <si>
    <t>영산강 하굿둑 도로 
방음벽 설치 실시설계 용역</t>
    <phoneticPr fontId="3" type="noConversion"/>
  </si>
  <si>
    <t xml:space="preserve"> - 영산강 하굿둑 도로 옆 제일1차아파트 소음재측정 및 토지사용허가(한국농어촌공사) 행정절차이행 등</t>
    <phoneticPr fontId="3" type="noConversion"/>
  </si>
  <si>
    <t>도로관련시설보강</t>
    <phoneticPr fontId="3" type="noConversion"/>
  </si>
  <si>
    <t>백년로 노후아스콘 포장(재정지원)</t>
    <phoneticPr fontId="3" type="noConversion"/>
  </si>
  <si>
    <t xml:space="preserve"> - 정리추경 반영사업(공기부족)</t>
    <phoneticPr fontId="3" type="noConversion"/>
  </si>
  <si>
    <t>건 설 과</t>
    <phoneticPr fontId="3" type="noConversion"/>
  </si>
  <si>
    <t>목포시 대반동길 28-6 마을안길 정비</t>
  </si>
  <si>
    <t>목포시 열린길 11 마을안길 정비</t>
  </si>
  <si>
    <t>목포시 호남동 576 마을안길 정비</t>
  </si>
  <si>
    <t>목포시 상동 뒷도룡마을
진입로 도로 포장</t>
    <phoneticPr fontId="3" type="noConversion"/>
  </si>
  <si>
    <t>목포시 상동 주공2단지 도로 포장</t>
  </si>
  <si>
    <t>목포시 옥암동 금호아파트앞 인도 보수</t>
  </si>
  <si>
    <t>목포시 상동 광신프로그레스
옆 인도 설치</t>
    <phoneticPr fontId="3" type="noConversion"/>
  </si>
  <si>
    <t>목포시 부영1차아파트 주변
 보행자 편의시설 개선</t>
    <phoneticPr fontId="3" type="noConversion"/>
  </si>
  <si>
    <t>구)용전마을회관 철거 및 폐기물 처리</t>
    <phoneticPr fontId="3" type="noConversion"/>
  </si>
  <si>
    <t xml:space="preserve"> - 집행시기 미도래(철거건물에 주민 거주 중 12월 중 이사예정)</t>
    <phoneticPr fontId="3" type="noConversion"/>
  </si>
  <si>
    <t>추가</t>
    <phoneticPr fontId="3" type="noConversion"/>
  </si>
  <si>
    <t>목포시 하당 동아아파트 
주변 도로포장 및 환경정비</t>
    <phoneticPr fontId="3" type="noConversion"/>
  </si>
  <si>
    <t>상동 항도초등학교 옆 1차로
 도로 인도설치(주민참여예산)</t>
    <phoneticPr fontId="3" type="noConversion"/>
  </si>
  <si>
    <t xml:space="preserve"> - 연내 완공불가</t>
    <phoneticPr fontId="3" type="noConversion"/>
  </si>
  <si>
    <t>보행권확보사업</t>
    <phoneticPr fontId="3" type="noConversion"/>
  </si>
  <si>
    <t>갓바위 해상보행교 정비사업(성립전)</t>
    <phoneticPr fontId="3" type="noConversion"/>
  </si>
  <si>
    <t>기타시설물 구축</t>
    <phoneticPr fontId="3" type="noConversion"/>
  </si>
  <si>
    <t>청호고가교 시설물 보수보강</t>
    <phoneticPr fontId="3" type="noConversion"/>
  </si>
  <si>
    <t>도시계획(소방)도로 개설</t>
    <phoneticPr fontId="3" type="noConversion"/>
  </si>
  <si>
    <t>소규모 도시계획 도로개설</t>
    <phoneticPr fontId="3" type="noConversion"/>
  </si>
  <si>
    <t xml:space="preserve"> - 편입 토지 및 지장물 보상 등 사업 추진중</t>
    <phoneticPr fontId="3" type="noConversion"/>
  </si>
  <si>
    <t>마리아고교~구)동목포역간 도로개설</t>
    <phoneticPr fontId="3" type="noConversion"/>
  </si>
  <si>
    <t>용당동 단골마트~목포고 옆 도로개설</t>
    <phoneticPr fontId="3" type="noConversion"/>
  </si>
  <si>
    <t>동초등학교 옆 도로개설</t>
    <phoneticPr fontId="3" type="noConversion"/>
  </si>
  <si>
    <t>유달가구백화점 옆 도로개설</t>
    <phoneticPr fontId="3" type="noConversion"/>
  </si>
  <si>
    <t>청해사~과학대후문간 도로개설</t>
    <phoneticPr fontId="3" type="noConversion"/>
  </si>
  <si>
    <t>행남사입구~동문교회간 도로개설</t>
    <phoneticPr fontId="3" type="noConversion"/>
  </si>
  <si>
    <t>광주교대부속초등학교 옆 도로개설</t>
    <phoneticPr fontId="3" type="noConversion"/>
  </si>
  <si>
    <t>가톨릭 성지화 주변 도로개설</t>
    <phoneticPr fontId="3" type="noConversion"/>
  </si>
  <si>
    <t>삼학동 매실박사 주변 도로개설</t>
    <phoneticPr fontId="3" type="noConversion"/>
  </si>
  <si>
    <t>신안실크밸리7차 옆 도로개설</t>
    <phoneticPr fontId="3" type="noConversion"/>
  </si>
  <si>
    <t xml:space="preserve"> - 편입 토지 수용재결 추진중</t>
    <phoneticPr fontId="3" type="noConversion"/>
  </si>
  <si>
    <t>도시계획(소방)도로 개설</t>
  </si>
  <si>
    <t>항도초등학교 옆 차도확장공사</t>
  </si>
  <si>
    <t xml:space="preserve"> - 1단계(L=78m) 사업 완료 후 2단계(L=507m) 사업 추진중</t>
    <phoneticPr fontId="3" type="noConversion"/>
  </si>
  <si>
    <t>연산동 다부재길 도로개설</t>
    <phoneticPr fontId="3" type="noConversion"/>
  </si>
  <si>
    <t xml:space="preserve"> - 도로개설 실시설계용역 발주 추진중</t>
    <phoneticPr fontId="3" type="noConversion"/>
  </si>
  <si>
    <t>교통행정과</t>
    <phoneticPr fontId="3" type="noConversion"/>
  </si>
  <si>
    <t>버스재정지원금</t>
    <phoneticPr fontId="3" type="noConversion"/>
  </si>
  <si>
    <t>2018년 저상버스 도입 보조사업</t>
    <phoneticPr fontId="3" type="noConversion"/>
  </si>
  <si>
    <t>운수업계
보조금</t>
    <phoneticPr fontId="3" type="noConversion"/>
  </si>
  <si>
    <t xml:space="preserve"> - 2019.2월 저상버스 출고 예정(출고지연)</t>
    <phoneticPr fontId="3" type="noConversion"/>
  </si>
  <si>
    <t>첨단안전장치 장착
보조사업</t>
    <phoneticPr fontId="3" type="noConversion"/>
  </si>
  <si>
    <t>첨단안전장치 장착 보조사업</t>
    <phoneticPr fontId="3" type="noConversion"/>
  </si>
  <si>
    <t>민간자본
사업보조
(이전재원)</t>
    <phoneticPr fontId="3" type="noConversion"/>
  </si>
  <si>
    <t xml:space="preserve"> - 2018년 장착대상 393대중 231대 장착완료, 미장착분 162에 대해 명시이월</t>
    <phoneticPr fontId="3" type="noConversion"/>
  </si>
  <si>
    <t>건강증진과</t>
    <phoneticPr fontId="3" type="noConversion"/>
  </si>
  <si>
    <t>폐렴구균 예방접종 사업</t>
  </si>
  <si>
    <t>65세이상 어르신 13가 
폐렴구균 접종 지원</t>
    <phoneticPr fontId="3" type="noConversion"/>
  </si>
  <si>
    <t>의료및구료비</t>
    <phoneticPr fontId="3" type="noConversion"/>
  </si>
  <si>
    <t xml:space="preserve">  - 전라남도에서 제3자단가계약으로 백신구입 일괄 추진하였으나, 조달청 계약불가.</t>
    <phoneticPr fontId="3" type="noConversion"/>
  </si>
  <si>
    <t>대상포진 예방접종 사업</t>
  </si>
  <si>
    <t>65세이상 기초생활수급자 
대상포진 접종 지원</t>
    <phoneticPr fontId="3" type="noConversion"/>
  </si>
  <si>
    <t>교육체육과</t>
    <phoneticPr fontId="3" type="noConversion"/>
  </si>
  <si>
    <t>하키팀운영</t>
    <phoneticPr fontId="3" type="noConversion"/>
  </si>
  <si>
    <t>2018 지방체육진흥사업 지원
국외전지훈련비(기금지원)</t>
    <phoneticPr fontId="3" type="noConversion"/>
  </si>
  <si>
    <t>민간인
국외여비</t>
    <phoneticPr fontId="3" type="noConversion"/>
  </si>
  <si>
    <t xml:space="preserve"> - 2018년 지방체육진흥사업 지원금으로 2019년 연초에 선수단 구성 후 2019년 1월~2월중 국외 전지훈련 실시</t>
    <phoneticPr fontId="3" type="noConversion"/>
  </si>
  <si>
    <t>육상팀운영</t>
    <phoneticPr fontId="3" type="noConversion"/>
  </si>
  <si>
    <t xml:space="preserve"> - 2018년 지방체육진흥사업 지원금으로 2019년 연초에 선수단 구성 후 2019년 1월 중 국외 전지훈련 실시</t>
    <phoneticPr fontId="3" type="noConversion"/>
  </si>
  <si>
    <t xml:space="preserve"> - 2018년 지방체육진흥사업 지원금으로 2019년 연초에 선수단 구성 후 2019년 2월 중 국내 전지훈련 실시</t>
    <phoneticPr fontId="3" type="noConversion"/>
  </si>
  <si>
    <t>문화예술과</t>
    <phoneticPr fontId="3" type="noConversion"/>
  </si>
  <si>
    <t>작은도서관 운영</t>
    <phoneticPr fontId="3" type="noConversion"/>
  </si>
  <si>
    <t>신규 작은도서관 조성 공사(이로동)</t>
    <phoneticPr fontId="3" type="noConversion"/>
  </si>
  <si>
    <t xml:space="preserve"> - 부지선정이 11월중 완료예정으로 연내 완공 불가</t>
    <phoneticPr fontId="3" type="noConversion"/>
  </si>
  <si>
    <t>자산취득비</t>
    <phoneticPr fontId="3" type="noConversion"/>
  </si>
  <si>
    <t>도서구입비</t>
    <phoneticPr fontId="3" type="noConversion"/>
  </si>
  <si>
    <t>국가지정및등록
문화재보수정비(총액)</t>
    <phoneticPr fontId="3" type="noConversion"/>
  </si>
  <si>
    <t>목포 문태고등학교 본관 원형복원
 종합 정비계획 및 안내판 설치</t>
    <phoneticPr fontId="3" type="noConversion"/>
  </si>
  <si>
    <t xml:space="preserve"> - 사업시기 미도래</t>
    <phoneticPr fontId="3" type="noConversion"/>
  </si>
  <si>
    <t>근대역사
 이야기공원 조성</t>
    <phoneticPr fontId="3" type="noConversion"/>
  </si>
  <si>
    <t>근대역사 이야기공원
 조성(집터철거비)</t>
    <phoneticPr fontId="3" type="noConversion"/>
  </si>
  <si>
    <t>목포근대역사 건축문화자산
보존 활용사업</t>
    <phoneticPr fontId="3" type="noConversion"/>
  </si>
  <si>
    <t>근대역사 건축 문화자산활용 사업</t>
    <phoneticPr fontId="3" type="noConversion"/>
  </si>
  <si>
    <t>자연사박물관</t>
    <phoneticPr fontId="3" type="noConversion"/>
  </si>
  <si>
    <t>문화기반시설전문인력배치지원사업</t>
    <phoneticPr fontId="3" type="noConversion"/>
  </si>
  <si>
    <t>문화기반시설 전문인력 배치지원사업</t>
    <phoneticPr fontId="3" type="noConversion"/>
  </si>
  <si>
    <t>기간제근로자
등보수</t>
    <phoneticPr fontId="3" type="noConversion"/>
  </si>
  <si>
    <t xml:space="preserve"> - 일자리지원 사업기간 변경으로 2개월분('18.12.~'19.1.) 인건비 이월,(도 승인 완료)</t>
    <phoneticPr fontId="3" type="noConversion"/>
  </si>
  <si>
    <t>도시재생과</t>
    <phoneticPr fontId="3" type="noConversion"/>
  </si>
  <si>
    <t>목포역세권 도시재생뉴딜사업</t>
    <phoneticPr fontId="3" type="noConversion"/>
  </si>
  <si>
    <t>목포역세권 도시재생 뉴딜사업
 추진 전략 수립용역</t>
    <phoneticPr fontId="3" type="noConversion"/>
  </si>
  <si>
    <t xml:space="preserve"> - 행정절차 장시간 소요로 인한 사업시기 미도래</t>
    <phoneticPr fontId="3" type="noConversion"/>
  </si>
  <si>
    <t>도심관통도로 도로개설</t>
    <phoneticPr fontId="3" type="noConversion"/>
  </si>
  <si>
    <t>도심관통도로개설(3차구간)</t>
    <phoneticPr fontId="3" type="noConversion"/>
  </si>
  <si>
    <t xml:space="preserve"> - 3차구간으로 보상 및 도로개설공사 진행중으로서 완료시기 미도래</t>
    <phoneticPr fontId="3" type="noConversion"/>
  </si>
  <si>
    <t>대성동 연산배수지 일원</t>
    <phoneticPr fontId="3" type="noConversion"/>
  </si>
  <si>
    <t>대성동 연산배수지 일원 도로개설</t>
    <phoneticPr fontId="3" type="noConversion"/>
  </si>
  <si>
    <t xml:space="preserve"> - 보상협의가 진행중이고 보상 완료 후 지장물 철거 및 도로개설공사 완료 시기 미도래</t>
    <phoneticPr fontId="3" type="noConversion"/>
  </si>
  <si>
    <t>도시생활환경개선(만호지구 주거지 재생)</t>
  </si>
  <si>
    <t>만호지구 주거지 재생사업</t>
    <phoneticPr fontId="3" type="noConversion"/>
  </si>
  <si>
    <t xml:space="preserve"> - 만호지구 내 경관조성, 시설물 유지관리 등 사업완료 시기 미도래</t>
    <phoneticPr fontId="3" type="noConversion"/>
  </si>
  <si>
    <t>공원녹지과</t>
    <phoneticPr fontId="3" type="noConversion"/>
  </si>
  <si>
    <t>고하도 목화(육지면)단지 조성사업 및 관리</t>
    <phoneticPr fontId="3" type="noConversion"/>
  </si>
  <si>
    <t>목화단지 조성 및 체험</t>
    <phoneticPr fontId="3" type="noConversion"/>
  </si>
  <si>
    <t xml:space="preserve"> - 사업추진중, 연내 완공불가</t>
    <phoneticPr fontId="3" type="noConversion"/>
  </si>
  <si>
    <t>고하도 육지면 목화체험전시관 조성사업</t>
    <phoneticPr fontId="3" type="noConversion"/>
  </si>
  <si>
    <t>목화체험전시관 신축</t>
    <phoneticPr fontId="3" type="noConversion"/>
  </si>
  <si>
    <t xml:space="preserve"> - 문체부 사업계획 변경 협의 중</t>
    <phoneticPr fontId="3" type="noConversion"/>
  </si>
  <si>
    <t>공원시설물 재정비</t>
    <phoneticPr fontId="3" type="noConversion"/>
  </si>
  <si>
    <t>용당어린이공원 정비사업</t>
    <phoneticPr fontId="3" type="noConversion"/>
  </si>
  <si>
    <t xml:space="preserve"> - 도시계획 변경 절차이행  및 지역 의견수렴 기간 소요</t>
    <phoneticPr fontId="3" type="noConversion"/>
  </si>
  <si>
    <t>둥근어린이공원 리모델링</t>
    <phoneticPr fontId="3" type="noConversion"/>
  </si>
  <si>
    <t xml:space="preserve"> - 시기미도래, 지역주민 협의 및 설계서 작성중</t>
    <phoneticPr fontId="3" type="noConversion"/>
  </si>
  <si>
    <t>옥암동 둥근공원 축구장 인조잔디 교체</t>
    <phoneticPr fontId="3" type="noConversion"/>
  </si>
  <si>
    <t xml:space="preserve"> - 둥근공원내 축구장 정비사업 연내 착공 불가</t>
    <phoneticPr fontId="3" type="noConversion"/>
  </si>
  <si>
    <t>상동 근린광장 야외무대 및 화장실 설치</t>
    <phoneticPr fontId="3" type="noConversion"/>
  </si>
  <si>
    <t>어린이 체육시설물 설치</t>
    <phoneticPr fontId="3" type="noConversion"/>
  </si>
  <si>
    <t>동명동 4차 놀이터 환경정비</t>
    <phoneticPr fontId="3" type="noConversion"/>
  </si>
  <si>
    <t>동아어린이공원 기능개선</t>
    <phoneticPr fontId="3" type="noConversion"/>
  </si>
  <si>
    <t>부흥산 근린공원 주민편의시설 조성</t>
    <phoneticPr fontId="3" type="noConversion"/>
  </si>
  <si>
    <t>평화의 광장 부근 체육시설 보강</t>
    <phoneticPr fontId="3" type="noConversion"/>
  </si>
  <si>
    <t>초당산공원 어린이놀이터
시설보강 및  환경개선</t>
    <phoneticPr fontId="3" type="noConversion"/>
  </si>
  <si>
    <t>녹지조성및관리</t>
    <phoneticPr fontId="3" type="noConversion"/>
  </si>
  <si>
    <t>용당1동행정복지센터 주차장
부근 정자설치</t>
    <phoneticPr fontId="3" type="noConversion"/>
  </si>
  <si>
    <t xml:space="preserve"> - 선행사업인 주차장 미조성으로 인한 사업 시기 미도래</t>
    <phoneticPr fontId="3" type="noConversion"/>
  </si>
  <si>
    <t>하당동 쉼터설치및연동쉼터개보수</t>
    <phoneticPr fontId="3" type="noConversion"/>
  </si>
  <si>
    <t>목포시 부흥동 도시숲 조성</t>
    <phoneticPr fontId="3" type="noConversion"/>
  </si>
  <si>
    <t>목포 연산백년로1번길 가로수조성</t>
    <phoneticPr fontId="3" type="noConversion"/>
  </si>
  <si>
    <t>유달산공원 유지관리</t>
  </si>
  <si>
    <t>유달산 남도명품 관광지 조성사업</t>
  </si>
  <si>
    <t xml:space="preserve"> - 절대공기 부족에 따른 연내 완공 불가</t>
    <phoneticPr fontId="3" type="noConversion"/>
  </si>
  <si>
    <t>산림서비스등산로정비사업</t>
    <phoneticPr fontId="3" type="noConversion"/>
  </si>
  <si>
    <t>유달산 목재문화체험장 
조성사업(실시설계용역)</t>
    <phoneticPr fontId="3" type="noConversion"/>
  </si>
  <si>
    <t xml:space="preserve"> - 행정절차 이행후 설계용역 추진 중으로 집행 시기 미도래</t>
    <phoneticPr fontId="3" type="noConversion"/>
  </si>
  <si>
    <t>공원녹지과</t>
    <phoneticPr fontId="3" type="noConversion"/>
  </si>
  <si>
    <t>산림서비스등산로정비사업</t>
    <phoneticPr fontId="3" type="noConversion"/>
  </si>
  <si>
    <t>유달산 목재문화체험장 조성사업 부대비</t>
    <phoneticPr fontId="3" type="noConversion"/>
  </si>
  <si>
    <t>시설부대비</t>
    <phoneticPr fontId="3" type="noConversion"/>
  </si>
  <si>
    <t xml:space="preserve"> - 행정절차 이행후 설계용역 추진 중으로 집행 시기 미도래</t>
    <phoneticPr fontId="3" type="noConversion"/>
  </si>
  <si>
    <t>추가</t>
    <phoneticPr fontId="3" type="noConversion"/>
  </si>
  <si>
    <t>▣ 특별회계</t>
    <phoneticPr fontId="3" type="noConversion"/>
  </si>
  <si>
    <t>(단위 : 원)</t>
    <phoneticPr fontId="3" type="noConversion"/>
  </si>
  <si>
    <t>순번</t>
    <phoneticPr fontId="3" type="noConversion"/>
  </si>
  <si>
    <t>부     서</t>
    <phoneticPr fontId="3" type="noConversion"/>
  </si>
  <si>
    <t>세부사업</t>
    <phoneticPr fontId="3" type="noConversion"/>
  </si>
  <si>
    <t>사   업   명</t>
    <phoneticPr fontId="3" type="noConversion"/>
  </si>
  <si>
    <t>통 계 목</t>
    <phoneticPr fontId="3" type="noConversion"/>
  </si>
  <si>
    <t>예  산  액</t>
    <phoneticPr fontId="3" type="noConversion"/>
  </si>
  <si>
    <t>이 월 액</t>
    <phoneticPr fontId="3" type="noConversion"/>
  </si>
  <si>
    <t>이  월  사  유</t>
    <phoneticPr fontId="3" type="noConversion"/>
  </si>
  <si>
    <t xml:space="preserve">   13개 사업</t>
    <phoneticPr fontId="3" type="noConversion"/>
  </si>
  <si>
    <t>교통행정과</t>
    <phoneticPr fontId="3" type="noConversion"/>
  </si>
  <si>
    <t>승강장 관리</t>
    <phoneticPr fontId="3" type="noConversion"/>
  </si>
  <si>
    <t>해상케이블카 관련 노면 및 레드존 표시</t>
    <phoneticPr fontId="3" type="noConversion"/>
  </si>
  <si>
    <t>시설비</t>
    <phoneticPr fontId="3" type="noConversion"/>
  </si>
  <si>
    <t xml:space="preserve"> - 북항 station 입구 도로확장예정에 따른 시내버스 승강장 이설 위치 미선정</t>
    <phoneticPr fontId="3" type="noConversion"/>
  </si>
  <si>
    <t>해상케이블카 방풍식 승강장 설치</t>
    <phoneticPr fontId="3" type="noConversion"/>
  </si>
  <si>
    <t>해상케이블카 Bus Bay 설치</t>
    <phoneticPr fontId="3" type="noConversion"/>
  </si>
  <si>
    <t>주정차단속</t>
    <phoneticPr fontId="3" type="noConversion"/>
  </si>
  <si>
    <t>불법주정차 고정형 단속 CCTV 설치</t>
    <phoneticPr fontId="3" type="noConversion"/>
  </si>
  <si>
    <t xml:space="preserve"> - 도로 선형변경이 예정된 지역(해상케이블카 승강장 입구)으로 도로 선형변경 완료후 설치</t>
    <phoneticPr fontId="3" type="noConversion"/>
  </si>
  <si>
    <t>주차장조성</t>
    <phoneticPr fontId="3" type="noConversion"/>
  </si>
  <si>
    <t>북항 차관주택 공영주차장 조성</t>
    <phoneticPr fontId="3" type="noConversion"/>
  </si>
  <si>
    <t xml:space="preserve"> - 도시관리계획(주차장) 결정(변경) 용역 진행 중 관계기관 및 실과 협의 지연으로 인한 용역이 일시정지되어 사업추진 지연 </t>
    <phoneticPr fontId="3" type="noConversion"/>
  </si>
  <si>
    <t>용당동 공영주차장 조성</t>
    <phoneticPr fontId="3" type="noConversion"/>
  </si>
  <si>
    <t xml:space="preserve"> - 보상 미협의(토지 1필지, 지장물)에 따른 사업추진 지연</t>
    <phoneticPr fontId="3" type="noConversion"/>
  </si>
  <si>
    <t>해산물상가 공영주차장 조성</t>
    <phoneticPr fontId="3" type="noConversion"/>
  </si>
  <si>
    <t>화물자동차
공영차고지 건립</t>
    <phoneticPr fontId="3" type="noConversion"/>
  </si>
  <si>
    <t>화물자동차 공영차고지 건립</t>
    <phoneticPr fontId="3" type="noConversion"/>
  </si>
  <si>
    <t xml:space="preserve"> - 계속사업 추진</t>
    <phoneticPr fontId="3" type="noConversion"/>
  </si>
  <si>
    <t>대성동 주민센터 
주변 공영주차장조성공사</t>
    <phoneticPr fontId="3" type="noConversion"/>
  </si>
  <si>
    <t>대성동 주민센터 주변 공영주차장 조성</t>
    <phoneticPr fontId="3" type="noConversion"/>
  </si>
  <si>
    <t xml:space="preserve"> - 2018년 2회추경 예산반영으로 인한 사업추진 지연</t>
    <phoneticPr fontId="3" type="noConversion"/>
  </si>
  <si>
    <t>대성동 공영주차장 주변
기반시설조성(주차장)</t>
    <phoneticPr fontId="3" type="noConversion"/>
  </si>
  <si>
    <t xml:space="preserve"> - 발주시기 미도래 * 제3회 추경예산 반영분</t>
    <phoneticPr fontId="3" type="noConversion"/>
  </si>
  <si>
    <t>지능형 교통체계
(ITS) 구축</t>
    <phoneticPr fontId="3" type="noConversion"/>
  </si>
  <si>
    <t>지능형교통체계(ITS) 구축사업</t>
    <phoneticPr fontId="3" type="noConversion"/>
  </si>
  <si>
    <t xml:space="preserve"> - 행정절차(일상감사, 계약심사) 이행에따른 사업발주 지연 </t>
    <phoneticPr fontId="3" type="noConversion"/>
  </si>
  <si>
    <t>주차장 관리</t>
  </si>
  <si>
    <t>북항로 마을주차장 설치요청(추가사항)</t>
  </si>
  <si>
    <t xml:space="preserve"> - 사업부지 보상협의 지연</t>
    <phoneticPr fontId="3" type="noConversion"/>
  </si>
  <si>
    <t>추가</t>
    <phoneticPr fontId="3" type="noConversion"/>
  </si>
  <si>
    <t xml:space="preserve"> - 목포시 소재 5명 이상 300명 이하의 중소기업 취업한 만 18~39세 청년 1인당 최대 3년간 1,200만원 지원
(청년 700, 기업 500)중소기업 인력난 해소와 청년 일자리 창출
  ① 2,3년차 청년 근속장려금은 분기별로 지급, '18년 4/4분기 지원금은 '19년 1월 지급예정(37,250천원) 
  ② '18년도 청년 근속장려금은 '17년도 이월액(152,280천원)으로 先집행, 부족액 '18년도 본예산으로 집행
   ※ 전남도 지침 : 당해년도 미집행액을 다음연도로 이월하여 집행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</si>
</sst>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3"/>
      <charset val="129"/>
      <scheme val="minor"/>
    </font>
    <font>
      <b/>
      <sz val="24"/>
      <color indexed="8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20"/>
      <color indexed="8"/>
      <name val="HY견명조"/>
      <family val="1"/>
      <charset val="129"/>
    </font>
    <font>
      <b/>
      <sz val="11"/>
      <color indexed="8"/>
      <name val="HY견명조"/>
      <family val="1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가는으뜸체"/>
      <family val="1"/>
      <charset val="129"/>
    </font>
    <font>
      <sz val="12"/>
      <color theme="1"/>
      <name val="가는으뜸체"/>
      <family val="1"/>
      <charset val="129"/>
    </font>
    <font>
      <sz val="12"/>
      <color indexed="8"/>
      <name val="가는으뜸체"/>
      <family val="1"/>
      <charset val="129"/>
    </font>
    <font>
      <sz val="12"/>
      <color indexed="56"/>
      <name val="가는으뜸체"/>
      <family val="1"/>
      <charset val="129"/>
    </font>
    <font>
      <b/>
      <sz val="12"/>
      <color indexed="8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12"/>
      <name val="가는으뜸체"/>
      <family val="1"/>
      <charset val="129"/>
    </font>
    <font>
      <sz val="8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9"/>
      <color theme="1"/>
      <name val="가는으뜸체"/>
      <family val="1"/>
      <charset val="129"/>
    </font>
    <font>
      <sz val="12"/>
      <color rgb="FFFF0000"/>
      <name val="가는으뜸체"/>
      <family val="1"/>
      <charset val="129"/>
    </font>
    <font>
      <sz val="11"/>
      <color indexed="8"/>
      <name val="가는으뜸체"/>
      <family val="1"/>
      <charset val="129"/>
    </font>
    <font>
      <sz val="11"/>
      <color indexed="56"/>
      <name val="가는으뜸체"/>
      <family val="1"/>
      <charset val="129"/>
    </font>
    <font>
      <sz val="11"/>
      <name val="가는으뜸체"/>
      <family val="1"/>
      <charset val="129"/>
    </font>
    <font>
      <sz val="11"/>
      <color rgb="FFFF0000"/>
      <name val="가는으뜸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1" fontId="6" fillId="0" borderId="0" xfId="1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41" fontId="8" fillId="0" borderId="9" xfId="1" applyFont="1" applyFill="1" applyBorder="1" applyAlignment="1">
      <alignment horizontal="right" vertical="center"/>
    </xf>
    <xf numFmtId="41" fontId="13" fillId="0" borderId="9" xfId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shrinkToFit="1"/>
    </xf>
    <xf numFmtId="41" fontId="8" fillId="0" borderId="9" xfId="1" applyFont="1" applyFill="1" applyBorder="1" applyAlignment="1">
      <alignment vertical="center" shrinkToFi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wrapText="1" shrinkToFit="1"/>
    </xf>
    <xf numFmtId="41" fontId="8" fillId="0" borderId="9" xfId="2" applyFont="1" applyFill="1" applyBorder="1" applyAlignment="1">
      <alignment vertical="center" shrinkToFit="1"/>
    </xf>
    <xf numFmtId="41" fontId="8" fillId="0" borderId="9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 shrinkToFit="1"/>
    </xf>
    <xf numFmtId="41" fontId="8" fillId="0" borderId="9" xfId="2" applyFont="1" applyFill="1" applyBorder="1" applyAlignment="1">
      <alignment horizontal="center" vertical="center" wrapText="1"/>
    </xf>
    <xf numFmtId="41" fontId="8" fillId="0" borderId="9" xfId="1" applyFont="1" applyFill="1" applyBorder="1" applyAlignment="1">
      <alignment horizontal="center" vertical="center" wrapText="1"/>
    </xf>
    <xf numFmtId="41" fontId="8" fillId="0" borderId="9" xfId="2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41" fontId="8" fillId="0" borderId="13" xfId="1" applyFont="1" applyFill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1" fontId="15" fillId="0" borderId="0" xfId="2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1" fontId="18" fillId="2" borderId="2" xfId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3" fontId="18" fillId="2" borderId="16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41" fontId="20" fillId="0" borderId="9" xfId="0" applyNumberFormat="1" applyFont="1" applyFill="1" applyBorder="1" applyAlignment="1">
      <alignment horizontal="righ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41" fontId="20" fillId="0" borderId="9" xfId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41" fontId="20" fillId="0" borderId="13" xfId="2" applyFont="1" applyFill="1" applyBorder="1" applyAlignment="1">
      <alignment horizontal="center" vertical="center"/>
    </xf>
    <xf numFmtId="3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6"/>
  <sheetViews>
    <sheetView tabSelected="1" view="pageBreakPreview" zoomScaleNormal="100" zoomScaleSheetLayoutView="100" workbookViewId="0">
      <selection sqref="A1:H1"/>
    </sheetView>
  </sheetViews>
  <sheetFormatPr defaultRowHeight="16.5" x14ac:dyDescent="0.3"/>
  <cols>
    <col min="1" max="1" width="5.125" style="4" bestFit="1" customWidth="1"/>
    <col min="2" max="2" width="11.875" style="4" customWidth="1"/>
    <col min="3" max="3" width="21.25" style="4" customWidth="1"/>
    <col min="4" max="4" width="30.375" customWidth="1"/>
    <col min="5" max="5" width="9.875" customWidth="1"/>
    <col min="6" max="6" width="18.5" style="6" hidden="1" customWidth="1"/>
    <col min="7" max="7" width="19.375" style="4" customWidth="1"/>
    <col min="8" max="8" width="82.5" customWidth="1"/>
    <col min="9" max="9" width="6.375" style="4" customWidth="1"/>
    <col min="10" max="10" width="10.25" style="4" hidden="1" customWidth="1"/>
    <col min="11" max="11" width="12.75" bestFit="1" customWidth="1"/>
  </cols>
  <sheetData>
    <row r="1" spans="1:10" ht="57.75" customHeight="1" x14ac:dyDescent="0.3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</row>
    <row r="2" spans="1:10" ht="33" customHeight="1" x14ac:dyDescent="0.3">
      <c r="A2" s="2"/>
      <c r="B2" s="2"/>
      <c r="C2" s="2"/>
      <c r="D2" s="2"/>
      <c r="E2" s="2"/>
      <c r="F2" s="2"/>
      <c r="G2" s="2"/>
      <c r="H2" s="2"/>
      <c r="I2" s="1"/>
      <c r="J2" s="1"/>
    </row>
    <row r="3" spans="1:10" ht="31.5" x14ac:dyDescent="0.3">
      <c r="A3" s="2"/>
      <c r="B3" s="3" t="s">
        <v>1</v>
      </c>
      <c r="D3" s="2"/>
      <c r="E3" s="2"/>
      <c r="F3" s="2"/>
      <c r="H3" s="5"/>
      <c r="I3" s="1"/>
      <c r="J3" s="1"/>
    </row>
    <row r="4" spans="1:10" ht="17.25" thickBot="1" x14ac:dyDescent="0.35">
      <c r="H4" s="7" t="s">
        <v>2</v>
      </c>
    </row>
    <row r="5" spans="1:10" s="13" customFormat="1" ht="49.5" customHeight="1" thickBot="1" x14ac:dyDescent="0.35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9" t="s">
        <v>9</v>
      </c>
      <c r="H5" s="9" t="s">
        <v>10</v>
      </c>
      <c r="I5" s="11" t="s">
        <v>11</v>
      </c>
      <c r="J5" s="12"/>
    </row>
    <row r="6" spans="1:10" s="13" customFormat="1" ht="44.25" customHeight="1" x14ac:dyDescent="0.3">
      <c r="A6" s="14"/>
      <c r="B6" s="15"/>
      <c r="C6" s="16" t="s">
        <v>12</v>
      </c>
      <c r="D6" s="17" t="s">
        <v>13</v>
      </c>
      <c r="E6" s="17" t="s">
        <v>14</v>
      </c>
      <c r="F6" s="18">
        <f>SUM(F7:F168)</f>
        <v>69659921000</v>
      </c>
      <c r="G6" s="19">
        <f>SUM(G7:G168)</f>
        <v>44201642540</v>
      </c>
      <c r="H6" s="16"/>
      <c r="I6" s="20"/>
      <c r="J6" s="21"/>
    </row>
    <row r="7" spans="1:10" s="13" customFormat="1" ht="49.5" customHeight="1" x14ac:dyDescent="0.3">
      <c r="A7" s="22">
        <v>1</v>
      </c>
      <c r="B7" s="23" t="s">
        <v>15</v>
      </c>
      <c r="C7" s="24" t="s">
        <v>16</v>
      </c>
      <c r="D7" s="24" t="s">
        <v>17</v>
      </c>
      <c r="E7" s="23" t="s">
        <v>18</v>
      </c>
      <c r="F7" s="25">
        <v>13919000000</v>
      </c>
      <c r="G7" s="26">
        <v>2725800000</v>
      </c>
      <c r="H7" s="27" t="s">
        <v>19</v>
      </c>
      <c r="I7" s="28"/>
      <c r="J7" s="21"/>
    </row>
    <row r="8" spans="1:10" s="13" customFormat="1" ht="45" customHeight="1" x14ac:dyDescent="0.3">
      <c r="A8" s="22">
        <v>2</v>
      </c>
      <c r="B8" s="23" t="s">
        <v>20</v>
      </c>
      <c r="C8" s="24" t="s">
        <v>21</v>
      </c>
      <c r="D8" s="24" t="s">
        <v>22</v>
      </c>
      <c r="E8" s="24" t="s">
        <v>23</v>
      </c>
      <c r="F8" s="25">
        <v>87000000</v>
      </c>
      <c r="G8" s="26">
        <v>87000000</v>
      </c>
      <c r="H8" s="27" t="s">
        <v>24</v>
      </c>
      <c r="I8" s="29"/>
      <c r="J8" s="30"/>
    </row>
    <row r="9" spans="1:10" s="13" customFormat="1" ht="45" customHeight="1" x14ac:dyDescent="0.3">
      <c r="A9" s="22">
        <v>3</v>
      </c>
      <c r="B9" s="23" t="s">
        <v>20</v>
      </c>
      <c r="C9" s="24" t="s">
        <v>25</v>
      </c>
      <c r="D9" s="23" t="s">
        <v>26</v>
      </c>
      <c r="E9" s="24" t="s">
        <v>23</v>
      </c>
      <c r="F9" s="25">
        <v>75000000</v>
      </c>
      <c r="G9" s="26">
        <v>75000000</v>
      </c>
      <c r="H9" s="27" t="s">
        <v>27</v>
      </c>
      <c r="I9" s="29"/>
      <c r="J9" s="30"/>
    </row>
    <row r="10" spans="1:10" s="13" customFormat="1" ht="45" customHeight="1" x14ac:dyDescent="0.3">
      <c r="A10" s="22">
        <v>4</v>
      </c>
      <c r="B10" s="23" t="s">
        <v>28</v>
      </c>
      <c r="C10" s="24" t="s">
        <v>29</v>
      </c>
      <c r="D10" s="24" t="s">
        <v>29</v>
      </c>
      <c r="E10" s="31" t="s">
        <v>30</v>
      </c>
      <c r="F10" s="25">
        <v>6408183000</v>
      </c>
      <c r="G10" s="32">
        <v>2717147030</v>
      </c>
      <c r="H10" s="27" t="s">
        <v>31</v>
      </c>
      <c r="I10" s="29"/>
      <c r="J10" s="30"/>
    </row>
    <row r="11" spans="1:10" s="13" customFormat="1" ht="45" customHeight="1" x14ac:dyDescent="0.3">
      <c r="A11" s="22">
        <v>5</v>
      </c>
      <c r="B11" s="23" t="s">
        <v>28</v>
      </c>
      <c r="C11" s="24" t="s">
        <v>29</v>
      </c>
      <c r="D11" s="24" t="s">
        <v>29</v>
      </c>
      <c r="E11" s="24" t="s">
        <v>32</v>
      </c>
      <c r="F11" s="25">
        <v>360556000</v>
      </c>
      <c r="G11" s="32">
        <v>178894090</v>
      </c>
      <c r="H11" s="27" t="s">
        <v>31</v>
      </c>
      <c r="I11" s="29"/>
      <c r="J11" s="30"/>
    </row>
    <row r="12" spans="1:10" s="13" customFormat="1" ht="44.25" customHeight="1" x14ac:dyDescent="0.3">
      <c r="A12" s="22">
        <v>6</v>
      </c>
      <c r="B12" s="23" t="s">
        <v>28</v>
      </c>
      <c r="C12" s="24" t="s">
        <v>33</v>
      </c>
      <c r="D12" s="24" t="s">
        <v>34</v>
      </c>
      <c r="E12" s="23" t="s">
        <v>35</v>
      </c>
      <c r="F12" s="25">
        <v>418098000</v>
      </c>
      <c r="G12" s="32">
        <v>159744290</v>
      </c>
      <c r="H12" s="27" t="s">
        <v>36</v>
      </c>
      <c r="I12" s="33"/>
      <c r="J12" s="34" t="s">
        <v>37</v>
      </c>
    </row>
    <row r="13" spans="1:10" s="13" customFormat="1" ht="35.25" customHeight="1" x14ac:dyDescent="0.3">
      <c r="A13" s="22">
        <v>7</v>
      </c>
      <c r="B13" s="23" t="s">
        <v>28</v>
      </c>
      <c r="C13" s="24" t="s">
        <v>38</v>
      </c>
      <c r="D13" s="24" t="s">
        <v>38</v>
      </c>
      <c r="E13" s="23" t="s">
        <v>35</v>
      </c>
      <c r="F13" s="25">
        <v>331200000</v>
      </c>
      <c r="G13" s="32">
        <v>238558480</v>
      </c>
      <c r="H13" s="27" t="s">
        <v>36</v>
      </c>
      <c r="I13" s="33"/>
      <c r="J13" s="34" t="s">
        <v>37</v>
      </c>
    </row>
    <row r="14" spans="1:10" s="13" customFormat="1" ht="37.5" customHeight="1" x14ac:dyDescent="0.3">
      <c r="A14" s="22">
        <v>8</v>
      </c>
      <c r="B14" s="23" t="s">
        <v>28</v>
      </c>
      <c r="C14" s="23" t="s">
        <v>39</v>
      </c>
      <c r="D14" s="24" t="s">
        <v>40</v>
      </c>
      <c r="E14" s="23" t="s">
        <v>35</v>
      </c>
      <c r="F14" s="25">
        <v>70270000</v>
      </c>
      <c r="G14" s="32">
        <v>70270000</v>
      </c>
      <c r="H14" s="27" t="s">
        <v>41</v>
      </c>
      <c r="I14" s="33"/>
      <c r="J14" s="34"/>
    </row>
    <row r="15" spans="1:10" s="13" customFormat="1" ht="42.75" customHeight="1" x14ac:dyDescent="0.3">
      <c r="A15" s="22">
        <v>9</v>
      </c>
      <c r="B15" s="23" t="s">
        <v>28</v>
      </c>
      <c r="C15" s="23" t="s">
        <v>42</v>
      </c>
      <c r="D15" s="24" t="s">
        <v>43</v>
      </c>
      <c r="E15" s="23" t="s">
        <v>35</v>
      </c>
      <c r="F15" s="25">
        <v>168491000</v>
      </c>
      <c r="G15" s="32">
        <v>168491000</v>
      </c>
      <c r="H15" s="27" t="s">
        <v>44</v>
      </c>
      <c r="I15" s="33"/>
      <c r="J15" s="34"/>
    </row>
    <row r="16" spans="1:10" s="13" customFormat="1" ht="32.25" customHeight="1" x14ac:dyDescent="0.3">
      <c r="A16" s="22">
        <v>10</v>
      </c>
      <c r="B16" s="23" t="s">
        <v>28</v>
      </c>
      <c r="C16" s="23" t="s">
        <v>45</v>
      </c>
      <c r="D16" s="24" t="s">
        <v>46</v>
      </c>
      <c r="E16" s="35" t="s">
        <v>47</v>
      </c>
      <c r="F16" s="36">
        <v>4255472000</v>
      </c>
      <c r="G16" s="32">
        <v>1276644000</v>
      </c>
      <c r="H16" s="27" t="s">
        <v>48</v>
      </c>
      <c r="I16" s="29"/>
      <c r="J16" s="30"/>
    </row>
    <row r="17" spans="1:10" s="13" customFormat="1" ht="87" customHeight="1" x14ac:dyDescent="0.3">
      <c r="A17" s="22">
        <v>11</v>
      </c>
      <c r="B17" s="23" t="s">
        <v>28</v>
      </c>
      <c r="C17" s="24" t="s">
        <v>49</v>
      </c>
      <c r="D17" s="23" t="s">
        <v>50</v>
      </c>
      <c r="E17" s="23" t="s">
        <v>51</v>
      </c>
      <c r="F17" s="36">
        <v>132000000</v>
      </c>
      <c r="G17" s="32">
        <v>89239000</v>
      </c>
      <c r="H17" s="105" t="s">
        <v>407</v>
      </c>
      <c r="I17" s="29"/>
      <c r="J17" s="30"/>
    </row>
    <row r="18" spans="1:10" s="13" customFormat="1" ht="54" customHeight="1" x14ac:dyDescent="0.3">
      <c r="A18" s="22">
        <v>12</v>
      </c>
      <c r="B18" s="23" t="s">
        <v>28</v>
      </c>
      <c r="C18" s="23" t="s">
        <v>52</v>
      </c>
      <c r="D18" s="24" t="s">
        <v>53</v>
      </c>
      <c r="E18" s="23" t="s">
        <v>54</v>
      </c>
      <c r="F18" s="36">
        <v>121500000</v>
      </c>
      <c r="G18" s="32">
        <v>79590360</v>
      </c>
      <c r="H18" s="27" t="s">
        <v>55</v>
      </c>
      <c r="I18" s="29"/>
      <c r="J18" s="30"/>
    </row>
    <row r="19" spans="1:10" s="13" customFormat="1" ht="42" customHeight="1" x14ac:dyDescent="0.3">
      <c r="A19" s="22">
        <v>13</v>
      </c>
      <c r="B19" s="23" t="s">
        <v>28</v>
      </c>
      <c r="C19" s="23" t="s">
        <v>52</v>
      </c>
      <c r="D19" s="24" t="s">
        <v>53</v>
      </c>
      <c r="E19" s="23" t="s">
        <v>51</v>
      </c>
      <c r="F19" s="36">
        <v>358000000</v>
      </c>
      <c r="G19" s="32">
        <v>170713640</v>
      </c>
      <c r="H19" s="27" t="s">
        <v>56</v>
      </c>
      <c r="I19" s="29"/>
      <c r="J19" s="30"/>
    </row>
    <row r="20" spans="1:10" s="13" customFormat="1" ht="32.25" customHeight="1" x14ac:dyDescent="0.3">
      <c r="A20" s="22">
        <v>14</v>
      </c>
      <c r="B20" s="23" t="s">
        <v>57</v>
      </c>
      <c r="C20" s="23" t="s">
        <v>58</v>
      </c>
      <c r="D20" s="24" t="s">
        <v>59</v>
      </c>
      <c r="E20" s="24" t="s">
        <v>60</v>
      </c>
      <c r="F20" s="36">
        <v>331730000</v>
      </c>
      <c r="G20" s="37">
        <v>331730000</v>
      </c>
      <c r="H20" s="27" t="s">
        <v>61</v>
      </c>
      <c r="I20" s="29"/>
      <c r="J20" s="30"/>
    </row>
    <row r="21" spans="1:10" s="13" customFormat="1" ht="32.25" customHeight="1" x14ac:dyDescent="0.3">
      <c r="A21" s="22">
        <v>15</v>
      </c>
      <c r="B21" s="23" t="s">
        <v>62</v>
      </c>
      <c r="C21" s="23" t="s">
        <v>63</v>
      </c>
      <c r="D21" s="24" t="s">
        <v>64</v>
      </c>
      <c r="E21" s="24" t="s">
        <v>60</v>
      </c>
      <c r="F21" s="36">
        <v>985005000</v>
      </c>
      <c r="G21" s="32">
        <v>985005000</v>
      </c>
      <c r="H21" s="27" t="s">
        <v>65</v>
      </c>
      <c r="I21" s="29"/>
      <c r="J21" s="30"/>
    </row>
    <row r="22" spans="1:10" s="13" customFormat="1" ht="48" customHeight="1" x14ac:dyDescent="0.3">
      <c r="A22" s="22">
        <v>16</v>
      </c>
      <c r="B22" s="23" t="s">
        <v>62</v>
      </c>
      <c r="C22" s="23" t="s">
        <v>63</v>
      </c>
      <c r="D22" s="24" t="s">
        <v>66</v>
      </c>
      <c r="E22" s="24" t="s">
        <v>60</v>
      </c>
      <c r="F22" s="36">
        <v>196762000</v>
      </c>
      <c r="G22" s="32">
        <v>196762000</v>
      </c>
      <c r="H22" s="27" t="s">
        <v>67</v>
      </c>
      <c r="I22" s="29"/>
      <c r="J22" s="30"/>
    </row>
    <row r="23" spans="1:10" s="13" customFormat="1" ht="23.25" customHeight="1" x14ac:dyDescent="0.3">
      <c r="A23" s="22">
        <v>17</v>
      </c>
      <c r="B23" s="23" t="s">
        <v>62</v>
      </c>
      <c r="C23" s="23" t="s">
        <v>68</v>
      </c>
      <c r="D23" s="24" t="s">
        <v>69</v>
      </c>
      <c r="E23" s="24" t="s">
        <v>70</v>
      </c>
      <c r="F23" s="36">
        <v>450800000</v>
      </c>
      <c r="G23" s="32">
        <v>450800000</v>
      </c>
      <c r="H23" s="27" t="s">
        <v>71</v>
      </c>
      <c r="I23" s="29"/>
      <c r="J23" s="30"/>
    </row>
    <row r="24" spans="1:10" s="13" customFormat="1" ht="23.25" customHeight="1" x14ac:dyDescent="0.3">
      <c r="A24" s="22">
        <v>18</v>
      </c>
      <c r="B24" s="23" t="s">
        <v>62</v>
      </c>
      <c r="C24" s="23" t="s">
        <v>72</v>
      </c>
      <c r="D24" s="24" t="s">
        <v>73</v>
      </c>
      <c r="E24" s="24" t="s">
        <v>60</v>
      </c>
      <c r="F24" s="36">
        <v>20000000</v>
      </c>
      <c r="G24" s="32">
        <v>12364000</v>
      </c>
      <c r="H24" s="27" t="s">
        <v>74</v>
      </c>
      <c r="I24" s="29"/>
      <c r="J24" s="30"/>
    </row>
    <row r="25" spans="1:10" s="13" customFormat="1" ht="23.25" customHeight="1" x14ac:dyDescent="0.3">
      <c r="A25" s="22">
        <v>19</v>
      </c>
      <c r="B25" s="23" t="s">
        <v>62</v>
      </c>
      <c r="C25" s="23" t="s">
        <v>72</v>
      </c>
      <c r="D25" s="24" t="s">
        <v>75</v>
      </c>
      <c r="E25" s="24" t="s">
        <v>60</v>
      </c>
      <c r="F25" s="36">
        <v>50000000</v>
      </c>
      <c r="G25" s="32">
        <v>50000000</v>
      </c>
      <c r="H25" s="27" t="s">
        <v>76</v>
      </c>
      <c r="I25" s="29"/>
      <c r="J25" s="30"/>
    </row>
    <row r="26" spans="1:10" s="13" customFormat="1" ht="45" customHeight="1" x14ac:dyDescent="0.3">
      <c r="A26" s="22">
        <v>20</v>
      </c>
      <c r="B26" s="23" t="s">
        <v>62</v>
      </c>
      <c r="C26" s="23" t="s">
        <v>77</v>
      </c>
      <c r="D26" s="24" t="s">
        <v>78</v>
      </c>
      <c r="E26" s="24" t="s">
        <v>60</v>
      </c>
      <c r="F26" s="36">
        <v>372000000</v>
      </c>
      <c r="G26" s="32">
        <v>372000000</v>
      </c>
      <c r="H26" s="27" t="s">
        <v>79</v>
      </c>
      <c r="I26" s="29"/>
      <c r="J26" s="30"/>
    </row>
    <row r="27" spans="1:10" s="13" customFormat="1" ht="23.25" customHeight="1" x14ac:dyDescent="0.3">
      <c r="A27" s="22">
        <v>21</v>
      </c>
      <c r="B27" s="23" t="s">
        <v>62</v>
      </c>
      <c r="C27" s="23" t="s">
        <v>80</v>
      </c>
      <c r="D27" s="24" t="s">
        <v>81</v>
      </c>
      <c r="E27" s="24" t="s">
        <v>60</v>
      </c>
      <c r="F27" s="36">
        <v>20000000</v>
      </c>
      <c r="G27" s="32">
        <v>20000000</v>
      </c>
      <c r="H27" s="38" t="s">
        <v>82</v>
      </c>
      <c r="I27" s="29"/>
      <c r="J27" s="30"/>
    </row>
    <row r="28" spans="1:10" s="13" customFormat="1" ht="23.25" customHeight="1" x14ac:dyDescent="0.3">
      <c r="A28" s="22">
        <v>22</v>
      </c>
      <c r="B28" s="23" t="s">
        <v>62</v>
      </c>
      <c r="C28" s="23" t="s">
        <v>80</v>
      </c>
      <c r="D28" s="24" t="s">
        <v>83</v>
      </c>
      <c r="E28" s="24" t="s">
        <v>60</v>
      </c>
      <c r="F28" s="36">
        <v>20000000</v>
      </c>
      <c r="G28" s="32">
        <v>20000000</v>
      </c>
      <c r="H28" s="38" t="s">
        <v>82</v>
      </c>
      <c r="I28" s="29"/>
      <c r="J28" s="30"/>
    </row>
    <row r="29" spans="1:10" s="13" customFormat="1" ht="23.25" customHeight="1" x14ac:dyDescent="0.3">
      <c r="A29" s="22">
        <v>23</v>
      </c>
      <c r="B29" s="23" t="s">
        <v>62</v>
      </c>
      <c r="C29" s="23" t="s">
        <v>80</v>
      </c>
      <c r="D29" s="24" t="s">
        <v>84</v>
      </c>
      <c r="E29" s="24" t="s">
        <v>60</v>
      </c>
      <c r="F29" s="36">
        <v>25000000</v>
      </c>
      <c r="G29" s="32">
        <v>25000000</v>
      </c>
      <c r="H29" s="38" t="s">
        <v>82</v>
      </c>
      <c r="I29" s="29"/>
      <c r="J29" s="30"/>
    </row>
    <row r="30" spans="1:10" s="13" customFormat="1" ht="23.25" customHeight="1" x14ac:dyDescent="0.3">
      <c r="A30" s="22">
        <v>24</v>
      </c>
      <c r="B30" s="23" t="s">
        <v>62</v>
      </c>
      <c r="C30" s="23" t="s">
        <v>80</v>
      </c>
      <c r="D30" s="24" t="s">
        <v>85</v>
      </c>
      <c r="E30" s="24" t="s">
        <v>60</v>
      </c>
      <c r="F30" s="36">
        <v>20000000</v>
      </c>
      <c r="G30" s="32">
        <v>20000000</v>
      </c>
      <c r="H30" s="38" t="s">
        <v>82</v>
      </c>
      <c r="I30" s="29"/>
      <c r="J30" s="30"/>
    </row>
    <row r="31" spans="1:10" s="13" customFormat="1" ht="23.25" customHeight="1" x14ac:dyDescent="0.3">
      <c r="A31" s="22">
        <v>25</v>
      </c>
      <c r="B31" s="23" t="s">
        <v>62</v>
      </c>
      <c r="C31" s="23" t="s">
        <v>80</v>
      </c>
      <c r="D31" s="24" t="s">
        <v>86</v>
      </c>
      <c r="E31" s="24" t="s">
        <v>60</v>
      </c>
      <c r="F31" s="36">
        <v>20000000</v>
      </c>
      <c r="G31" s="32">
        <v>20000000</v>
      </c>
      <c r="H31" s="38" t="s">
        <v>82</v>
      </c>
      <c r="I31" s="29"/>
      <c r="J31" s="30"/>
    </row>
    <row r="32" spans="1:10" s="13" customFormat="1" ht="23.25" customHeight="1" x14ac:dyDescent="0.3">
      <c r="A32" s="22">
        <v>26</v>
      </c>
      <c r="B32" s="23" t="s">
        <v>62</v>
      </c>
      <c r="C32" s="23" t="s">
        <v>80</v>
      </c>
      <c r="D32" s="24" t="s">
        <v>87</v>
      </c>
      <c r="E32" s="24" t="s">
        <v>60</v>
      </c>
      <c r="F32" s="36">
        <v>25000000</v>
      </c>
      <c r="G32" s="32">
        <v>25000000</v>
      </c>
      <c r="H32" s="38" t="s">
        <v>82</v>
      </c>
      <c r="I32" s="29"/>
      <c r="J32" s="30"/>
    </row>
    <row r="33" spans="1:11" s="13" customFormat="1" ht="23.25" customHeight="1" x14ac:dyDescent="0.3">
      <c r="A33" s="22">
        <v>27</v>
      </c>
      <c r="B33" s="23" t="s">
        <v>62</v>
      </c>
      <c r="C33" s="23" t="s">
        <v>80</v>
      </c>
      <c r="D33" s="24" t="s">
        <v>88</v>
      </c>
      <c r="E33" s="24" t="s">
        <v>60</v>
      </c>
      <c r="F33" s="36">
        <v>48000000</v>
      </c>
      <c r="G33" s="32">
        <v>48000000</v>
      </c>
      <c r="H33" s="38" t="s">
        <v>82</v>
      </c>
      <c r="I33" s="29"/>
      <c r="J33" s="30"/>
    </row>
    <row r="34" spans="1:11" s="13" customFormat="1" ht="45" customHeight="1" x14ac:dyDescent="0.3">
      <c r="A34" s="22">
        <v>28</v>
      </c>
      <c r="B34" s="23" t="s">
        <v>62</v>
      </c>
      <c r="C34" s="23" t="s">
        <v>80</v>
      </c>
      <c r="D34" s="24" t="s">
        <v>89</v>
      </c>
      <c r="E34" s="24" t="s">
        <v>60</v>
      </c>
      <c r="F34" s="36">
        <v>400000000</v>
      </c>
      <c r="G34" s="32">
        <v>400000000</v>
      </c>
      <c r="H34" s="38" t="s">
        <v>82</v>
      </c>
      <c r="I34" s="29"/>
      <c r="J34" s="30"/>
    </row>
    <row r="35" spans="1:11" s="13" customFormat="1" ht="45" customHeight="1" x14ac:dyDescent="0.3">
      <c r="A35" s="22">
        <v>29</v>
      </c>
      <c r="B35" s="23" t="s">
        <v>62</v>
      </c>
      <c r="C35" s="23" t="s">
        <v>80</v>
      </c>
      <c r="D35" s="24" t="s">
        <v>90</v>
      </c>
      <c r="E35" s="24" t="s">
        <v>60</v>
      </c>
      <c r="F35" s="36">
        <v>100000000</v>
      </c>
      <c r="G35" s="32">
        <v>58448560</v>
      </c>
      <c r="H35" s="38" t="s">
        <v>82</v>
      </c>
      <c r="I35" s="29"/>
      <c r="J35" s="30"/>
    </row>
    <row r="36" spans="1:11" ht="32.25" customHeight="1" x14ac:dyDescent="0.3">
      <c r="A36" s="22">
        <v>30</v>
      </c>
      <c r="B36" s="23" t="s">
        <v>91</v>
      </c>
      <c r="C36" s="39" t="s">
        <v>92</v>
      </c>
      <c r="D36" s="24" t="s">
        <v>93</v>
      </c>
      <c r="E36" s="39" t="s">
        <v>60</v>
      </c>
      <c r="F36" s="40">
        <v>108564000</v>
      </c>
      <c r="G36" s="32">
        <v>108564000</v>
      </c>
      <c r="H36" s="41" t="s">
        <v>94</v>
      </c>
      <c r="I36" s="42"/>
      <c r="J36"/>
      <c r="K36" t="s">
        <v>95</v>
      </c>
    </row>
    <row r="37" spans="1:11" ht="36.75" customHeight="1" x14ac:dyDescent="0.3">
      <c r="A37" s="22">
        <v>31</v>
      </c>
      <c r="B37" s="23" t="s">
        <v>91</v>
      </c>
      <c r="C37" s="39" t="s">
        <v>92</v>
      </c>
      <c r="D37" s="23" t="s">
        <v>96</v>
      </c>
      <c r="E37" s="39" t="s">
        <v>60</v>
      </c>
      <c r="F37" s="40">
        <v>91018000</v>
      </c>
      <c r="G37" s="32">
        <v>91018000</v>
      </c>
      <c r="H37" s="41" t="s">
        <v>97</v>
      </c>
      <c r="I37" s="42"/>
      <c r="J37"/>
    </row>
    <row r="38" spans="1:11" s="13" customFormat="1" ht="45" customHeight="1" x14ac:dyDescent="0.3">
      <c r="A38" s="22">
        <v>32</v>
      </c>
      <c r="B38" s="23" t="s">
        <v>91</v>
      </c>
      <c r="C38" s="39" t="s">
        <v>98</v>
      </c>
      <c r="D38" s="24" t="s">
        <v>99</v>
      </c>
      <c r="E38" s="39" t="s">
        <v>100</v>
      </c>
      <c r="F38" s="40">
        <v>8871000</v>
      </c>
      <c r="G38" s="32">
        <v>4551000</v>
      </c>
      <c r="H38" s="41" t="s">
        <v>101</v>
      </c>
      <c r="I38" s="42"/>
      <c r="J38" s="43"/>
    </row>
    <row r="39" spans="1:11" s="13" customFormat="1" ht="52.5" customHeight="1" x14ac:dyDescent="0.3">
      <c r="A39" s="22">
        <v>33</v>
      </c>
      <c r="B39" s="23" t="s">
        <v>91</v>
      </c>
      <c r="C39" s="39" t="s">
        <v>102</v>
      </c>
      <c r="D39" s="24" t="s">
        <v>103</v>
      </c>
      <c r="E39" s="44" t="s">
        <v>104</v>
      </c>
      <c r="F39" s="40">
        <v>388874000</v>
      </c>
      <c r="G39" s="32">
        <v>388874000</v>
      </c>
      <c r="H39" s="41" t="s">
        <v>105</v>
      </c>
      <c r="I39" s="42"/>
      <c r="J39" s="43"/>
    </row>
    <row r="40" spans="1:11" s="13" customFormat="1" ht="33" customHeight="1" x14ac:dyDescent="0.3">
      <c r="A40" s="22">
        <v>34</v>
      </c>
      <c r="B40" s="23" t="s">
        <v>106</v>
      </c>
      <c r="C40" s="39" t="s">
        <v>107</v>
      </c>
      <c r="D40" s="23" t="s">
        <v>108</v>
      </c>
      <c r="E40" s="39" t="s">
        <v>60</v>
      </c>
      <c r="F40" s="40">
        <v>40000000</v>
      </c>
      <c r="G40" s="32">
        <v>40000000</v>
      </c>
      <c r="H40" s="38" t="s">
        <v>109</v>
      </c>
      <c r="I40" s="42"/>
      <c r="J40" s="43"/>
    </row>
    <row r="41" spans="1:11" s="13" customFormat="1" ht="35.25" customHeight="1" x14ac:dyDescent="0.3">
      <c r="A41" s="22">
        <v>35</v>
      </c>
      <c r="B41" s="23" t="s">
        <v>106</v>
      </c>
      <c r="C41" s="39" t="s">
        <v>107</v>
      </c>
      <c r="D41" s="23" t="s">
        <v>110</v>
      </c>
      <c r="E41" s="39" t="s">
        <v>60</v>
      </c>
      <c r="F41" s="40">
        <v>30000000</v>
      </c>
      <c r="G41" s="32">
        <v>18000000</v>
      </c>
      <c r="H41" s="38" t="s">
        <v>109</v>
      </c>
      <c r="I41" s="42"/>
      <c r="J41" s="43"/>
    </row>
    <row r="42" spans="1:11" s="13" customFormat="1" ht="45" customHeight="1" x14ac:dyDescent="0.3">
      <c r="A42" s="22">
        <v>36</v>
      </c>
      <c r="B42" s="23" t="s">
        <v>106</v>
      </c>
      <c r="C42" s="39" t="s">
        <v>111</v>
      </c>
      <c r="D42" s="24" t="s">
        <v>112</v>
      </c>
      <c r="E42" s="24" t="s">
        <v>60</v>
      </c>
      <c r="F42" s="40">
        <v>65000000</v>
      </c>
      <c r="G42" s="32">
        <v>62867800</v>
      </c>
      <c r="H42" s="38" t="s">
        <v>113</v>
      </c>
      <c r="I42" s="42"/>
      <c r="J42" s="43"/>
    </row>
    <row r="43" spans="1:11" s="13" customFormat="1" ht="32.25" customHeight="1" x14ac:dyDescent="0.3">
      <c r="A43" s="22">
        <v>37</v>
      </c>
      <c r="B43" s="23" t="s">
        <v>106</v>
      </c>
      <c r="C43" s="45" t="s">
        <v>114</v>
      </c>
      <c r="D43" s="24" t="s">
        <v>115</v>
      </c>
      <c r="E43" s="39" t="s">
        <v>60</v>
      </c>
      <c r="F43" s="40">
        <v>397120000</v>
      </c>
      <c r="G43" s="32">
        <v>379214000</v>
      </c>
      <c r="H43" s="38" t="s">
        <v>116</v>
      </c>
      <c r="I43" s="42"/>
      <c r="J43" s="43"/>
    </row>
    <row r="44" spans="1:11" s="13" customFormat="1" ht="29.25" customHeight="1" x14ac:dyDescent="0.3">
      <c r="A44" s="22">
        <v>38</v>
      </c>
      <c r="B44" s="23" t="s">
        <v>106</v>
      </c>
      <c r="C44" s="45" t="s">
        <v>114</v>
      </c>
      <c r="D44" s="24" t="s">
        <v>115</v>
      </c>
      <c r="E44" s="39" t="s">
        <v>100</v>
      </c>
      <c r="F44" s="40">
        <v>2880000</v>
      </c>
      <c r="G44" s="32">
        <v>1263000</v>
      </c>
      <c r="H44" s="38" t="s">
        <v>116</v>
      </c>
      <c r="I44" s="42"/>
      <c r="J44" s="43"/>
    </row>
    <row r="45" spans="1:11" s="13" customFormat="1" ht="37.5" customHeight="1" x14ac:dyDescent="0.3">
      <c r="A45" s="22">
        <v>39</v>
      </c>
      <c r="B45" s="23" t="s">
        <v>106</v>
      </c>
      <c r="C45" s="45" t="s">
        <v>117</v>
      </c>
      <c r="D45" s="23" t="s">
        <v>118</v>
      </c>
      <c r="E45" s="39" t="s">
        <v>119</v>
      </c>
      <c r="F45" s="40">
        <v>35000000</v>
      </c>
      <c r="G45" s="32">
        <v>25600000</v>
      </c>
      <c r="H45" s="38" t="s">
        <v>116</v>
      </c>
      <c r="I45" s="42"/>
      <c r="J45" s="43"/>
    </row>
    <row r="46" spans="1:11" s="13" customFormat="1" ht="37.5" customHeight="1" x14ac:dyDescent="0.3">
      <c r="A46" s="22">
        <v>40</v>
      </c>
      <c r="B46" s="23" t="s">
        <v>106</v>
      </c>
      <c r="C46" s="45" t="s">
        <v>117</v>
      </c>
      <c r="D46" s="23" t="s">
        <v>120</v>
      </c>
      <c r="E46" s="39" t="s">
        <v>121</v>
      </c>
      <c r="F46" s="40">
        <v>20000000</v>
      </c>
      <c r="G46" s="32">
        <v>5905660</v>
      </c>
      <c r="H46" s="38" t="s">
        <v>116</v>
      </c>
      <c r="I46" s="42"/>
      <c r="J46" s="43"/>
    </row>
    <row r="47" spans="1:11" s="13" customFormat="1" ht="37.5" customHeight="1" x14ac:dyDescent="0.3">
      <c r="A47" s="22">
        <v>41</v>
      </c>
      <c r="B47" s="23" t="s">
        <v>106</v>
      </c>
      <c r="C47" s="45" t="s">
        <v>117</v>
      </c>
      <c r="D47" s="23" t="s">
        <v>122</v>
      </c>
      <c r="E47" s="39" t="s">
        <v>123</v>
      </c>
      <c r="F47" s="40">
        <v>75000000</v>
      </c>
      <c r="G47" s="32">
        <v>75000000</v>
      </c>
      <c r="H47" s="38" t="s">
        <v>116</v>
      </c>
      <c r="I47" s="42"/>
      <c r="J47" s="43"/>
    </row>
    <row r="48" spans="1:11" s="13" customFormat="1" ht="37.5" customHeight="1" x14ac:dyDescent="0.3">
      <c r="A48" s="22">
        <v>42</v>
      </c>
      <c r="B48" s="23" t="s">
        <v>106</v>
      </c>
      <c r="C48" s="45" t="s">
        <v>117</v>
      </c>
      <c r="D48" s="23" t="s">
        <v>124</v>
      </c>
      <c r="E48" s="39" t="s">
        <v>60</v>
      </c>
      <c r="F48" s="40">
        <v>80000000</v>
      </c>
      <c r="G48" s="32">
        <v>80000000</v>
      </c>
      <c r="H48" s="38" t="s">
        <v>116</v>
      </c>
      <c r="I48" s="42"/>
      <c r="J48" s="43"/>
    </row>
    <row r="49" spans="1:10" s="13" customFormat="1" ht="37.5" customHeight="1" x14ac:dyDescent="0.3">
      <c r="A49" s="22">
        <v>43</v>
      </c>
      <c r="B49" s="23" t="s">
        <v>106</v>
      </c>
      <c r="C49" s="45" t="s">
        <v>117</v>
      </c>
      <c r="D49" s="23" t="s">
        <v>125</v>
      </c>
      <c r="E49" s="46" t="s">
        <v>126</v>
      </c>
      <c r="F49" s="40">
        <v>20000000</v>
      </c>
      <c r="G49" s="32">
        <v>20000000</v>
      </c>
      <c r="H49" s="38" t="s">
        <v>116</v>
      </c>
      <c r="I49" s="42"/>
      <c r="J49" s="43"/>
    </row>
    <row r="50" spans="1:10" s="13" customFormat="1" ht="25.5" customHeight="1" x14ac:dyDescent="0.3">
      <c r="A50" s="22">
        <v>44</v>
      </c>
      <c r="B50" s="23" t="s">
        <v>106</v>
      </c>
      <c r="C50" s="39" t="s">
        <v>127</v>
      </c>
      <c r="D50" s="24" t="s">
        <v>127</v>
      </c>
      <c r="E50" s="39" t="s">
        <v>119</v>
      </c>
      <c r="F50" s="47">
        <v>361000000</v>
      </c>
      <c r="G50" s="32">
        <v>361000000</v>
      </c>
      <c r="H50" s="38" t="s">
        <v>82</v>
      </c>
      <c r="I50" s="42"/>
      <c r="J50" s="43"/>
    </row>
    <row r="51" spans="1:10" s="13" customFormat="1" ht="25.5" customHeight="1" x14ac:dyDescent="0.3">
      <c r="A51" s="22">
        <v>45</v>
      </c>
      <c r="B51" s="23" t="s">
        <v>106</v>
      </c>
      <c r="C51" s="39" t="s">
        <v>127</v>
      </c>
      <c r="D51" s="24" t="s">
        <v>127</v>
      </c>
      <c r="E51" s="39" t="s">
        <v>121</v>
      </c>
      <c r="F51" s="47">
        <v>430000000</v>
      </c>
      <c r="G51" s="32">
        <v>430000000</v>
      </c>
      <c r="H51" s="38" t="s">
        <v>82</v>
      </c>
      <c r="I51" s="42"/>
      <c r="J51" s="43"/>
    </row>
    <row r="52" spans="1:10" s="13" customFormat="1" ht="25.5" customHeight="1" x14ac:dyDescent="0.3">
      <c r="A52" s="22">
        <v>46</v>
      </c>
      <c r="B52" s="23" t="s">
        <v>106</v>
      </c>
      <c r="C52" s="39" t="s">
        <v>127</v>
      </c>
      <c r="D52" s="24" t="s">
        <v>127</v>
      </c>
      <c r="E52" s="39" t="s">
        <v>128</v>
      </c>
      <c r="F52" s="40">
        <v>9000000</v>
      </c>
      <c r="G52" s="32">
        <v>9000000</v>
      </c>
      <c r="H52" s="38" t="s">
        <v>82</v>
      </c>
      <c r="I52" s="42"/>
      <c r="J52" s="43"/>
    </row>
    <row r="53" spans="1:10" s="13" customFormat="1" ht="25.5" customHeight="1" x14ac:dyDescent="0.3">
      <c r="A53" s="22">
        <v>47</v>
      </c>
      <c r="B53" s="23" t="s">
        <v>106</v>
      </c>
      <c r="C53" s="39" t="s">
        <v>127</v>
      </c>
      <c r="D53" s="24" t="s">
        <v>127</v>
      </c>
      <c r="E53" s="39" t="s">
        <v>23</v>
      </c>
      <c r="F53" s="40">
        <v>60000000</v>
      </c>
      <c r="G53" s="32">
        <v>60000000</v>
      </c>
      <c r="H53" s="38" t="s">
        <v>82</v>
      </c>
      <c r="I53" s="42"/>
      <c r="J53" s="43"/>
    </row>
    <row r="54" spans="1:10" s="13" customFormat="1" ht="25.5" customHeight="1" x14ac:dyDescent="0.3">
      <c r="A54" s="22">
        <v>48</v>
      </c>
      <c r="B54" s="23" t="s">
        <v>106</v>
      </c>
      <c r="C54" s="39" t="s">
        <v>127</v>
      </c>
      <c r="D54" s="24" t="s">
        <v>127</v>
      </c>
      <c r="E54" s="39" t="s">
        <v>129</v>
      </c>
      <c r="F54" s="40">
        <v>20000000</v>
      </c>
      <c r="G54" s="32">
        <v>20000000</v>
      </c>
      <c r="H54" s="38" t="s">
        <v>82</v>
      </c>
      <c r="I54" s="42"/>
      <c r="J54" s="43"/>
    </row>
    <row r="55" spans="1:10" s="13" customFormat="1" ht="25.5" customHeight="1" x14ac:dyDescent="0.3">
      <c r="A55" s="22">
        <v>49</v>
      </c>
      <c r="B55" s="23" t="s">
        <v>106</v>
      </c>
      <c r="C55" s="39" t="s">
        <v>127</v>
      </c>
      <c r="D55" s="24" t="s">
        <v>127</v>
      </c>
      <c r="E55" s="39" t="s">
        <v>130</v>
      </c>
      <c r="F55" s="40">
        <v>20000000</v>
      </c>
      <c r="G55" s="32">
        <v>20000000</v>
      </c>
      <c r="H55" s="38" t="s">
        <v>82</v>
      </c>
      <c r="I55" s="42"/>
      <c r="J55" s="43"/>
    </row>
    <row r="56" spans="1:10" s="13" customFormat="1" ht="25.5" customHeight="1" x14ac:dyDescent="0.3">
      <c r="A56" s="22">
        <v>50</v>
      </c>
      <c r="B56" s="23" t="s">
        <v>106</v>
      </c>
      <c r="C56" s="39" t="s">
        <v>127</v>
      </c>
      <c r="D56" s="24" t="s">
        <v>127</v>
      </c>
      <c r="E56" s="39" t="s">
        <v>60</v>
      </c>
      <c r="F56" s="40">
        <v>596220000</v>
      </c>
      <c r="G56" s="32">
        <v>596220000</v>
      </c>
      <c r="H56" s="38" t="s">
        <v>82</v>
      </c>
      <c r="I56" s="42"/>
      <c r="J56" s="43"/>
    </row>
    <row r="57" spans="1:10" s="13" customFormat="1" ht="25.5" customHeight="1" x14ac:dyDescent="0.3">
      <c r="A57" s="22">
        <v>51</v>
      </c>
      <c r="B57" s="23" t="s">
        <v>106</v>
      </c>
      <c r="C57" s="39" t="s">
        <v>127</v>
      </c>
      <c r="D57" s="24" t="s">
        <v>127</v>
      </c>
      <c r="E57" s="39" t="s">
        <v>100</v>
      </c>
      <c r="F57" s="40">
        <v>3780000</v>
      </c>
      <c r="G57" s="32">
        <v>3780000</v>
      </c>
      <c r="H57" s="38" t="s">
        <v>82</v>
      </c>
      <c r="I57" s="42"/>
      <c r="J57" s="43"/>
    </row>
    <row r="58" spans="1:10" s="13" customFormat="1" ht="22.5" customHeight="1" x14ac:dyDescent="0.3">
      <c r="A58" s="22">
        <v>52</v>
      </c>
      <c r="B58" s="23" t="s">
        <v>106</v>
      </c>
      <c r="C58" s="39" t="s">
        <v>131</v>
      </c>
      <c r="D58" s="24" t="s">
        <v>132</v>
      </c>
      <c r="E58" s="39" t="s">
        <v>60</v>
      </c>
      <c r="F58" s="40">
        <v>595680000</v>
      </c>
      <c r="G58" s="32">
        <v>286116500</v>
      </c>
      <c r="H58" s="38" t="s">
        <v>133</v>
      </c>
      <c r="I58" s="42"/>
      <c r="J58" s="43"/>
    </row>
    <row r="59" spans="1:10" s="13" customFormat="1" ht="45" customHeight="1" x14ac:dyDescent="0.3">
      <c r="A59" s="22">
        <v>53</v>
      </c>
      <c r="B59" s="23" t="s">
        <v>106</v>
      </c>
      <c r="C59" s="39" t="s">
        <v>131</v>
      </c>
      <c r="D59" s="24" t="s">
        <v>134</v>
      </c>
      <c r="E59" s="39" t="s">
        <v>60</v>
      </c>
      <c r="F59" s="40">
        <v>500000000</v>
      </c>
      <c r="G59" s="32">
        <v>455516900</v>
      </c>
      <c r="H59" s="38" t="s">
        <v>135</v>
      </c>
      <c r="I59" s="42"/>
      <c r="J59" s="43"/>
    </row>
    <row r="60" spans="1:10" s="13" customFormat="1" ht="45" customHeight="1" x14ac:dyDescent="0.3">
      <c r="A60" s="22">
        <v>54</v>
      </c>
      <c r="B60" s="23" t="s">
        <v>106</v>
      </c>
      <c r="C60" s="39" t="s">
        <v>131</v>
      </c>
      <c r="D60" s="24" t="s">
        <v>132</v>
      </c>
      <c r="E60" s="39" t="s">
        <v>100</v>
      </c>
      <c r="F60" s="40">
        <v>4320000</v>
      </c>
      <c r="G60" s="32">
        <v>4320000</v>
      </c>
      <c r="H60" s="38" t="s">
        <v>133</v>
      </c>
      <c r="I60" s="42"/>
      <c r="J60" s="43"/>
    </row>
    <row r="61" spans="1:10" s="13" customFormat="1" ht="45" customHeight="1" x14ac:dyDescent="0.3">
      <c r="A61" s="22">
        <v>55</v>
      </c>
      <c r="B61" s="23" t="s">
        <v>106</v>
      </c>
      <c r="C61" s="39" t="s">
        <v>136</v>
      </c>
      <c r="D61" s="24" t="s">
        <v>137</v>
      </c>
      <c r="E61" s="39" t="s">
        <v>60</v>
      </c>
      <c r="F61" s="40">
        <v>397140000</v>
      </c>
      <c r="G61" s="32">
        <v>397140000</v>
      </c>
      <c r="H61" s="38" t="s">
        <v>138</v>
      </c>
      <c r="I61" s="42"/>
      <c r="J61" s="43"/>
    </row>
    <row r="62" spans="1:10" s="13" customFormat="1" ht="45" customHeight="1" x14ac:dyDescent="0.3">
      <c r="A62" s="22">
        <v>56</v>
      </c>
      <c r="B62" s="23" t="s">
        <v>106</v>
      </c>
      <c r="C62" s="39" t="s">
        <v>136</v>
      </c>
      <c r="D62" s="24" t="s">
        <v>137</v>
      </c>
      <c r="E62" s="39" t="s">
        <v>100</v>
      </c>
      <c r="F62" s="40">
        <v>2860000</v>
      </c>
      <c r="G62" s="32">
        <v>2860000</v>
      </c>
      <c r="H62" s="38" t="s">
        <v>138</v>
      </c>
      <c r="I62" s="42"/>
      <c r="J62" s="43"/>
    </row>
    <row r="63" spans="1:10" s="13" customFormat="1" ht="45" customHeight="1" x14ac:dyDescent="0.3">
      <c r="A63" s="22">
        <v>57</v>
      </c>
      <c r="B63" s="23" t="s">
        <v>139</v>
      </c>
      <c r="C63" s="39" t="s">
        <v>140</v>
      </c>
      <c r="D63" s="23" t="s">
        <v>141</v>
      </c>
      <c r="E63" s="45" t="s">
        <v>47</v>
      </c>
      <c r="F63" s="40">
        <v>300000000</v>
      </c>
      <c r="G63" s="32">
        <v>300000000</v>
      </c>
      <c r="H63" s="38" t="s">
        <v>142</v>
      </c>
      <c r="I63" s="42"/>
      <c r="J63" s="43"/>
    </row>
    <row r="64" spans="1:10" s="13" customFormat="1" ht="36" customHeight="1" x14ac:dyDescent="0.3">
      <c r="A64" s="22">
        <v>58</v>
      </c>
      <c r="B64" s="23" t="s">
        <v>143</v>
      </c>
      <c r="C64" s="23" t="s">
        <v>144</v>
      </c>
      <c r="D64" s="24" t="s">
        <v>144</v>
      </c>
      <c r="E64" s="46" t="s">
        <v>104</v>
      </c>
      <c r="F64" s="48">
        <v>5490800000</v>
      </c>
      <c r="G64" s="32">
        <v>5490800000</v>
      </c>
      <c r="H64" s="27" t="s">
        <v>145</v>
      </c>
      <c r="I64" s="49"/>
      <c r="J64" s="50"/>
    </row>
    <row r="65" spans="1:10" s="13" customFormat="1" ht="45.75" customHeight="1" x14ac:dyDescent="0.3">
      <c r="A65" s="22">
        <v>59</v>
      </c>
      <c r="B65" s="23" t="s">
        <v>143</v>
      </c>
      <c r="C65" s="45" t="s">
        <v>146</v>
      </c>
      <c r="D65" s="24" t="s">
        <v>146</v>
      </c>
      <c r="E65" s="51" t="s">
        <v>104</v>
      </c>
      <c r="F65" s="48">
        <v>600000000</v>
      </c>
      <c r="G65" s="32">
        <v>600000000</v>
      </c>
      <c r="H65" s="27" t="s">
        <v>147</v>
      </c>
      <c r="I65" s="49"/>
      <c r="J65" s="50"/>
    </row>
    <row r="66" spans="1:10" s="13" customFormat="1" ht="29.25" customHeight="1" x14ac:dyDescent="0.3">
      <c r="A66" s="22">
        <v>60</v>
      </c>
      <c r="B66" s="23" t="s">
        <v>143</v>
      </c>
      <c r="C66" s="45" t="s">
        <v>148</v>
      </c>
      <c r="D66" s="24" t="s">
        <v>149</v>
      </c>
      <c r="E66" s="24" t="s">
        <v>150</v>
      </c>
      <c r="F66" s="48">
        <v>563730000</v>
      </c>
      <c r="G66" s="32">
        <v>563730000</v>
      </c>
      <c r="H66" s="27" t="s">
        <v>151</v>
      </c>
      <c r="I66" s="49"/>
      <c r="J66" s="50"/>
    </row>
    <row r="67" spans="1:10" s="13" customFormat="1" ht="45" customHeight="1" x14ac:dyDescent="0.3">
      <c r="A67" s="22">
        <v>61</v>
      </c>
      <c r="B67" s="23" t="s">
        <v>143</v>
      </c>
      <c r="C67" s="45" t="s">
        <v>148</v>
      </c>
      <c r="D67" s="24" t="s">
        <v>149</v>
      </c>
      <c r="E67" s="39" t="s">
        <v>100</v>
      </c>
      <c r="F67" s="48">
        <v>49020000</v>
      </c>
      <c r="G67" s="32">
        <v>49020000</v>
      </c>
      <c r="H67" s="27" t="s">
        <v>151</v>
      </c>
      <c r="I67" s="49"/>
      <c r="J67" s="50"/>
    </row>
    <row r="68" spans="1:10" s="13" customFormat="1" ht="42.75" x14ac:dyDescent="0.3">
      <c r="A68" s="22">
        <v>62</v>
      </c>
      <c r="B68" s="23" t="s">
        <v>143</v>
      </c>
      <c r="C68" s="45" t="s">
        <v>152</v>
      </c>
      <c r="D68" s="24" t="s">
        <v>153</v>
      </c>
      <c r="E68" s="45" t="s">
        <v>47</v>
      </c>
      <c r="F68" s="52">
        <v>24000000</v>
      </c>
      <c r="G68" s="32">
        <v>24000000</v>
      </c>
      <c r="H68" s="27" t="s">
        <v>154</v>
      </c>
      <c r="I68" s="49"/>
      <c r="J68" s="50"/>
    </row>
    <row r="69" spans="1:10" s="13" customFormat="1" ht="43.5" customHeight="1" x14ac:dyDescent="0.3">
      <c r="A69" s="22">
        <v>63</v>
      </c>
      <c r="B69" s="23" t="s">
        <v>143</v>
      </c>
      <c r="C69" s="23" t="s">
        <v>155</v>
      </c>
      <c r="D69" s="24" t="s">
        <v>156</v>
      </c>
      <c r="E69" s="51" t="s">
        <v>104</v>
      </c>
      <c r="F69" s="53">
        <v>2254000000</v>
      </c>
      <c r="G69" s="32">
        <v>2254000000</v>
      </c>
      <c r="H69" s="27" t="s">
        <v>157</v>
      </c>
      <c r="I69" s="49"/>
      <c r="J69" s="50"/>
    </row>
    <row r="70" spans="1:10" s="13" customFormat="1" ht="45" customHeight="1" x14ac:dyDescent="0.3">
      <c r="A70" s="22">
        <v>64</v>
      </c>
      <c r="B70" s="23" t="s">
        <v>143</v>
      </c>
      <c r="C70" s="23" t="s">
        <v>158</v>
      </c>
      <c r="D70" s="24" t="s">
        <v>159</v>
      </c>
      <c r="E70" s="51" t="s">
        <v>104</v>
      </c>
      <c r="F70" s="52">
        <v>1420000000</v>
      </c>
      <c r="G70" s="32">
        <v>1420000000</v>
      </c>
      <c r="H70" s="27" t="s">
        <v>157</v>
      </c>
      <c r="I70" s="49"/>
      <c r="J70" s="50"/>
    </row>
    <row r="71" spans="1:10" s="13" customFormat="1" ht="29.25" customHeight="1" x14ac:dyDescent="0.3">
      <c r="A71" s="22">
        <v>65</v>
      </c>
      <c r="B71" s="23" t="s">
        <v>143</v>
      </c>
      <c r="C71" s="45" t="s">
        <v>160</v>
      </c>
      <c r="D71" s="24" t="s">
        <v>161</v>
      </c>
      <c r="E71" s="23" t="s">
        <v>150</v>
      </c>
      <c r="F71" s="48">
        <v>96000000</v>
      </c>
      <c r="G71" s="32">
        <v>96000000</v>
      </c>
      <c r="H71" s="27" t="s">
        <v>162</v>
      </c>
      <c r="I71" s="49"/>
      <c r="J71" s="50"/>
    </row>
    <row r="72" spans="1:10" s="13" customFormat="1" ht="44.25" customHeight="1" x14ac:dyDescent="0.3">
      <c r="A72" s="22">
        <v>66</v>
      </c>
      <c r="B72" s="23" t="s">
        <v>143</v>
      </c>
      <c r="C72" s="45" t="s">
        <v>163</v>
      </c>
      <c r="D72" s="24" t="s">
        <v>164</v>
      </c>
      <c r="E72" s="51" t="s">
        <v>104</v>
      </c>
      <c r="F72" s="48">
        <v>72000000</v>
      </c>
      <c r="G72" s="32">
        <v>72000000</v>
      </c>
      <c r="H72" s="27" t="s">
        <v>165</v>
      </c>
      <c r="I72" s="49"/>
      <c r="J72" s="50"/>
    </row>
    <row r="73" spans="1:10" s="13" customFormat="1" ht="45" customHeight="1" x14ac:dyDescent="0.3">
      <c r="A73" s="22">
        <v>67</v>
      </c>
      <c r="B73" s="23" t="s">
        <v>143</v>
      </c>
      <c r="C73" s="45" t="s">
        <v>166</v>
      </c>
      <c r="D73" s="24" t="s">
        <v>167</v>
      </c>
      <c r="E73" s="23" t="s">
        <v>51</v>
      </c>
      <c r="F73" s="48">
        <v>18000000</v>
      </c>
      <c r="G73" s="32">
        <v>5400000</v>
      </c>
      <c r="H73" s="27" t="s">
        <v>168</v>
      </c>
      <c r="I73" s="49"/>
      <c r="J73" s="50"/>
    </row>
    <row r="74" spans="1:10" s="13" customFormat="1" ht="29.25" customHeight="1" x14ac:dyDescent="0.3">
      <c r="A74" s="22">
        <v>68</v>
      </c>
      <c r="B74" s="23" t="s">
        <v>143</v>
      </c>
      <c r="C74" s="45" t="s">
        <v>169</v>
      </c>
      <c r="D74" s="24" t="s">
        <v>170</v>
      </c>
      <c r="E74" s="23" t="s">
        <v>60</v>
      </c>
      <c r="F74" s="48">
        <v>375000000</v>
      </c>
      <c r="G74" s="32">
        <v>354971000</v>
      </c>
      <c r="H74" s="27" t="s">
        <v>171</v>
      </c>
      <c r="I74" s="49"/>
      <c r="J74" s="50"/>
    </row>
    <row r="75" spans="1:10" s="13" customFormat="1" ht="45" customHeight="1" x14ac:dyDescent="0.3">
      <c r="A75" s="22">
        <v>69</v>
      </c>
      <c r="B75" s="23" t="s">
        <v>143</v>
      </c>
      <c r="C75" s="23" t="s">
        <v>172</v>
      </c>
      <c r="D75" s="24" t="s">
        <v>173</v>
      </c>
      <c r="E75" s="23" t="s">
        <v>51</v>
      </c>
      <c r="F75" s="53">
        <v>18000000</v>
      </c>
      <c r="G75" s="32">
        <v>18000000</v>
      </c>
      <c r="H75" s="27" t="s">
        <v>174</v>
      </c>
      <c r="I75" s="49"/>
      <c r="J75" s="50"/>
    </row>
    <row r="76" spans="1:10" s="13" customFormat="1" ht="29.25" customHeight="1" x14ac:dyDescent="0.3">
      <c r="A76" s="22">
        <v>70</v>
      </c>
      <c r="B76" s="23" t="s">
        <v>143</v>
      </c>
      <c r="C76" s="23" t="s">
        <v>175</v>
      </c>
      <c r="D76" s="24" t="s">
        <v>176</v>
      </c>
      <c r="E76" s="24" t="s">
        <v>60</v>
      </c>
      <c r="F76" s="52">
        <v>600000000</v>
      </c>
      <c r="G76" s="32">
        <v>600000000</v>
      </c>
      <c r="H76" s="27" t="s">
        <v>177</v>
      </c>
      <c r="I76" s="49"/>
      <c r="J76" s="50"/>
    </row>
    <row r="77" spans="1:10" s="13" customFormat="1" ht="29.25" customHeight="1" x14ac:dyDescent="0.3">
      <c r="A77" s="22">
        <v>71</v>
      </c>
      <c r="B77" s="23" t="s">
        <v>143</v>
      </c>
      <c r="C77" s="45" t="s">
        <v>178</v>
      </c>
      <c r="D77" s="24" t="s">
        <v>179</v>
      </c>
      <c r="E77" s="39" t="s">
        <v>60</v>
      </c>
      <c r="F77" s="48">
        <v>50000000</v>
      </c>
      <c r="G77" s="32">
        <v>50000000</v>
      </c>
      <c r="H77" s="27" t="s">
        <v>180</v>
      </c>
      <c r="I77" s="49"/>
      <c r="J77" s="50"/>
    </row>
    <row r="78" spans="1:10" s="13" customFormat="1" ht="38.25" customHeight="1" x14ac:dyDescent="0.3">
      <c r="A78" s="22">
        <v>72</v>
      </c>
      <c r="B78" s="23" t="s">
        <v>181</v>
      </c>
      <c r="C78" s="23" t="s">
        <v>182</v>
      </c>
      <c r="D78" s="23" t="s">
        <v>183</v>
      </c>
      <c r="E78" s="39" t="s">
        <v>60</v>
      </c>
      <c r="F78" s="48">
        <v>1227000000</v>
      </c>
      <c r="G78" s="32">
        <v>1219385580</v>
      </c>
      <c r="H78" s="27" t="s">
        <v>184</v>
      </c>
      <c r="I78" s="33"/>
      <c r="J78" s="34" t="s">
        <v>185</v>
      </c>
    </row>
    <row r="79" spans="1:10" s="13" customFormat="1" ht="38.25" customHeight="1" x14ac:dyDescent="0.3">
      <c r="A79" s="22">
        <v>73</v>
      </c>
      <c r="B79" s="23" t="s">
        <v>181</v>
      </c>
      <c r="C79" s="23" t="s">
        <v>182</v>
      </c>
      <c r="D79" s="23" t="s">
        <v>186</v>
      </c>
      <c r="E79" s="39" t="s">
        <v>60</v>
      </c>
      <c r="F79" s="48">
        <v>400000000</v>
      </c>
      <c r="G79" s="32">
        <v>382128000</v>
      </c>
      <c r="H79" s="27" t="s">
        <v>187</v>
      </c>
      <c r="I79" s="33"/>
      <c r="J79" s="34" t="s">
        <v>185</v>
      </c>
    </row>
    <row r="80" spans="1:10" s="13" customFormat="1" ht="34.5" customHeight="1" x14ac:dyDescent="0.3">
      <c r="A80" s="22">
        <v>74</v>
      </c>
      <c r="B80" s="23" t="s">
        <v>181</v>
      </c>
      <c r="C80" s="23" t="s">
        <v>188</v>
      </c>
      <c r="D80" s="24" t="s">
        <v>189</v>
      </c>
      <c r="E80" s="23" t="s">
        <v>60</v>
      </c>
      <c r="F80" s="48">
        <v>42000000</v>
      </c>
      <c r="G80" s="32">
        <v>42000000</v>
      </c>
      <c r="H80" s="27" t="s">
        <v>190</v>
      </c>
      <c r="I80" s="33"/>
      <c r="J80" s="34" t="s">
        <v>185</v>
      </c>
    </row>
    <row r="81" spans="1:10" s="13" customFormat="1" ht="33.75" customHeight="1" x14ac:dyDescent="0.3">
      <c r="A81" s="22">
        <v>75</v>
      </c>
      <c r="B81" s="23" t="s">
        <v>181</v>
      </c>
      <c r="C81" s="45" t="s">
        <v>191</v>
      </c>
      <c r="D81" s="24" t="s">
        <v>191</v>
      </c>
      <c r="E81" s="39" t="s">
        <v>60</v>
      </c>
      <c r="F81" s="48">
        <v>1245500000</v>
      </c>
      <c r="G81" s="32">
        <v>1209784000</v>
      </c>
      <c r="H81" s="38" t="s">
        <v>192</v>
      </c>
      <c r="I81" s="33"/>
      <c r="J81" s="34" t="s">
        <v>185</v>
      </c>
    </row>
    <row r="82" spans="1:10" s="13" customFormat="1" ht="26.25" customHeight="1" x14ac:dyDescent="0.3">
      <c r="A82" s="22">
        <v>76</v>
      </c>
      <c r="B82" s="23" t="s">
        <v>181</v>
      </c>
      <c r="C82" s="45" t="s">
        <v>191</v>
      </c>
      <c r="D82" s="24" t="s">
        <v>191</v>
      </c>
      <c r="E82" s="23" t="s">
        <v>100</v>
      </c>
      <c r="F82" s="48">
        <v>4500000</v>
      </c>
      <c r="G82" s="32">
        <v>4500000</v>
      </c>
      <c r="H82" s="38" t="s">
        <v>192</v>
      </c>
      <c r="I82" s="33"/>
      <c r="J82" s="34" t="s">
        <v>185</v>
      </c>
    </row>
    <row r="83" spans="1:10" s="13" customFormat="1" ht="45" customHeight="1" x14ac:dyDescent="0.3">
      <c r="A83" s="22">
        <v>77</v>
      </c>
      <c r="B83" s="23" t="s">
        <v>193</v>
      </c>
      <c r="C83" s="23" t="s">
        <v>194</v>
      </c>
      <c r="D83" s="24" t="s">
        <v>195</v>
      </c>
      <c r="E83" s="51" t="s">
        <v>104</v>
      </c>
      <c r="F83" s="54">
        <v>1303200000</v>
      </c>
      <c r="G83" s="32">
        <v>268640000</v>
      </c>
      <c r="H83" s="27" t="s">
        <v>196</v>
      </c>
      <c r="I83" s="29"/>
      <c r="J83" s="30"/>
    </row>
    <row r="84" spans="1:10" s="13" customFormat="1" ht="45" customHeight="1" x14ac:dyDescent="0.3">
      <c r="A84" s="22">
        <v>78</v>
      </c>
      <c r="B84" s="23" t="s">
        <v>193</v>
      </c>
      <c r="C84" s="23" t="s">
        <v>197</v>
      </c>
      <c r="D84" s="24" t="s">
        <v>198</v>
      </c>
      <c r="E84" s="51" t="s">
        <v>104</v>
      </c>
      <c r="F84" s="54">
        <v>482400000</v>
      </c>
      <c r="G84" s="32">
        <v>3300000</v>
      </c>
      <c r="H84" s="27" t="s">
        <v>199</v>
      </c>
      <c r="I84" s="29"/>
      <c r="J84" s="55"/>
    </row>
    <row r="85" spans="1:10" s="13" customFormat="1" ht="34.5" customHeight="1" x14ac:dyDescent="0.3">
      <c r="A85" s="22">
        <v>79</v>
      </c>
      <c r="B85" s="23" t="s">
        <v>200</v>
      </c>
      <c r="C85" s="23" t="s">
        <v>201</v>
      </c>
      <c r="D85" s="24" t="s">
        <v>202</v>
      </c>
      <c r="E85" s="39" t="s">
        <v>203</v>
      </c>
      <c r="F85" s="48">
        <v>1000000000</v>
      </c>
      <c r="G85" s="32">
        <v>306054000</v>
      </c>
      <c r="H85" s="27" t="s">
        <v>204</v>
      </c>
      <c r="I85" s="29"/>
      <c r="J85" s="30"/>
    </row>
    <row r="86" spans="1:10" s="13" customFormat="1" ht="34.5" customHeight="1" x14ac:dyDescent="0.3">
      <c r="A86" s="22">
        <v>80</v>
      </c>
      <c r="B86" s="23" t="s">
        <v>200</v>
      </c>
      <c r="C86" s="23" t="s">
        <v>205</v>
      </c>
      <c r="D86" s="24" t="s">
        <v>206</v>
      </c>
      <c r="E86" s="39" t="s">
        <v>203</v>
      </c>
      <c r="F86" s="48">
        <v>113000000</v>
      </c>
      <c r="G86" s="32">
        <v>113000000</v>
      </c>
      <c r="H86" s="27" t="s">
        <v>207</v>
      </c>
      <c r="I86" s="29"/>
      <c r="J86" s="30"/>
    </row>
    <row r="87" spans="1:10" s="13" customFormat="1" ht="34.5" customHeight="1" x14ac:dyDescent="0.3">
      <c r="A87" s="22">
        <v>81</v>
      </c>
      <c r="B87" s="23" t="s">
        <v>200</v>
      </c>
      <c r="C87" s="23" t="s">
        <v>205</v>
      </c>
      <c r="D87" s="24" t="s">
        <v>208</v>
      </c>
      <c r="E87" s="39" t="s">
        <v>203</v>
      </c>
      <c r="F87" s="48">
        <v>100000000</v>
      </c>
      <c r="G87" s="32">
        <v>91830000</v>
      </c>
      <c r="H87" s="27" t="s">
        <v>209</v>
      </c>
      <c r="I87" s="29"/>
      <c r="J87" s="30"/>
    </row>
    <row r="88" spans="1:10" s="13" customFormat="1" ht="34.5" customHeight="1" x14ac:dyDescent="0.3">
      <c r="A88" s="22">
        <v>82</v>
      </c>
      <c r="B88" s="23" t="s">
        <v>200</v>
      </c>
      <c r="C88" s="23" t="s">
        <v>210</v>
      </c>
      <c r="D88" s="24" t="s">
        <v>210</v>
      </c>
      <c r="E88" s="39" t="s">
        <v>203</v>
      </c>
      <c r="F88" s="48">
        <v>500000000</v>
      </c>
      <c r="G88" s="32">
        <v>500000000</v>
      </c>
      <c r="H88" s="27" t="s">
        <v>211</v>
      </c>
      <c r="I88" s="29"/>
      <c r="J88" s="30"/>
    </row>
    <row r="89" spans="1:10" s="13" customFormat="1" ht="34.5" customHeight="1" x14ac:dyDescent="0.3">
      <c r="A89" s="22">
        <v>83</v>
      </c>
      <c r="B89" s="23" t="s">
        <v>200</v>
      </c>
      <c r="C89" s="23" t="s">
        <v>212</v>
      </c>
      <c r="D89" s="24" t="s">
        <v>212</v>
      </c>
      <c r="E89" s="39" t="s">
        <v>203</v>
      </c>
      <c r="F89" s="48">
        <v>645905000</v>
      </c>
      <c r="G89" s="32">
        <v>376379910</v>
      </c>
      <c r="H89" s="27" t="s">
        <v>213</v>
      </c>
      <c r="I89" s="29"/>
      <c r="J89" s="30"/>
    </row>
    <row r="90" spans="1:10" s="13" customFormat="1" ht="34.5" customHeight="1" x14ac:dyDescent="0.3">
      <c r="A90" s="22">
        <v>84</v>
      </c>
      <c r="B90" s="23" t="s">
        <v>200</v>
      </c>
      <c r="C90" s="23" t="s">
        <v>212</v>
      </c>
      <c r="D90" s="24" t="s">
        <v>212</v>
      </c>
      <c r="E90" s="39" t="s">
        <v>214</v>
      </c>
      <c r="F90" s="48">
        <v>4095000</v>
      </c>
      <c r="G90" s="32">
        <v>2752600</v>
      </c>
      <c r="H90" s="27" t="s">
        <v>213</v>
      </c>
      <c r="I90" s="29"/>
      <c r="J90" s="30"/>
    </row>
    <row r="91" spans="1:10" s="13" customFormat="1" ht="34.5" customHeight="1" x14ac:dyDescent="0.3">
      <c r="A91" s="22">
        <v>85</v>
      </c>
      <c r="B91" s="23" t="s">
        <v>200</v>
      </c>
      <c r="C91" s="23" t="s">
        <v>215</v>
      </c>
      <c r="D91" s="24" t="s">
        <v>215</v>
      </c>
      <c r="E91" s="39" t="s">
        <v>203</v>
      </c>
      <c r="F91" s="48">
        <v>317696000</v>
      </c>
      <c r="G91" s="32">
        <v>118413970</v>
      </c>
      <c r="H91" s="27" t="s">
        <v>216</v>
      </c>
      <c r="I91" s="29"/>
      <c r="J91" s="30"/>
    </row>
    <row r="92" spans="1:10" s="13" customFormat="1" ht="34.5" customHeight="1" x14ac:dyDescent="0.3">
      <c r="A92" s="22">
        <v>86</v>
      </c>
      <c r="B92" s="23" t="s">
        <v>200</v>
      </c>
      <c r="C92" s="23" t="s">
        <v>215</v>
      </c>
      <c r="D92" s="24" t="s">
        <v>215</v>
      </c>
      <c r="E92" s="39" t="s">
        <v>214</v>
      </c>
      <c r="F92" s="48">
        <v>2304000</v>
      </c>
      <c r="G92" s="32">
        <v>2304000</v>
      </c>
      <c r="H92" s="27" t="s">
        <v>216</v>
      </c>
      <c r="I92" s="29"/>
      <c r="J92" s="30"/>
    </row>
    <row r="93" spans="1:10" s="13" customFormat="1" ht="34.5" customHeight="1" x14ac:dyDescent="0.3">
      <c r="A93" s="22">
        <v>87</v>
      </c>
      <c r="B93" s="23" t="s">
        <v>200</v>
      </c>
      <c r="C93" s="23" t="s">
        <v>217</v>
      </c>
      <c r="D93" s="24" t="s">
        <v>217</v>
      </c>
      <c r="E93" s="39" t="s">
        <v>203</v>
      </c>
      <c r="F93" s="48">
        <v>200000000</v>
      </c>
      <c r="G93" s="32">
        <v>117710000</v>
      </c>
      <c r="H93" s="27" t="s">
        <v>218</v>
      </c>
      <c r="I93" s="29"/>
      <c r="J93" s="30"/>
    </row>
    <row r="94" spans="1:10" s="13" customFormat="1" ht="34.5" customHeight="1" x14ac:dyDescent="0.3">
      <c r="A94" s="22">
        <v>88</v>
      </c>
      <c r="B94" s="23" t="s">
        <v>200</v>
      </c>
      <c r="C94" s="23" t="s">
        <v>219</v>
      </c>
      <c r="D94" s="23" t="s">
        <v>220</v>
      </c>
      <c r="E94" s="39" t="s">
        <v>203</v>
      </c>
      <c r="F94" s="48">
        <v>498200000</v>
      </c>
      <c r="G94" s="32">
        <v>498200000</v>
      </c>
      <c r="H94" s="27" t="s">
        <v>221</v>
      </c>
      <c r="I94" s="29"/>
      <c r="J94" s="30"/>
    </row>
    <row r="95" spans="1:10" s="13" customFormat="1" ht="34.5" customHeight="1" x14ac:dyDescent="0.3">
      <c r="A95" s="22">
        <v>89</v>
      </c>
      <c r="B95" s="23" t="s">
        <v>200</v>
      </c>
      <c r="C95" s="23" t="s">
        <v>219</v>
      </c>
      <c r="D95" s="23" t="s">
        <v>220</v>
      </c>
      <c r="E95" s="39" t="s">
        <v>214</v>
      </c>
      <c r="F95" s="48">
        <v>1800000</v>
      </c>
      <c r="G95" s="32">
        <v>1800000</v>
      </c>
      <c r="H95" s="27" t="s">
        <v>221</v>
      </c>
      <c r="I95" s="29"/>
      <c r="J95" s="30"/>
    </row>
    <row r="96" spans="1:10" s="13" customFormat="1" ht="34.5" customHeight="1" x14ac:dyDescent="0.3">
      <c r="A96" s="22">
        <v>90</v>
      </c>
      <c r="B96" s="23" t="s">
        <v>200</v>
      </c>
      <c r="C96" s="23" t="s">
        <v>222</v>
      </c>
      <c r="D96" s="24" t="s">
        <v>222</v>
      </c>
      <c r="E96" s="39" t="s">
        <v>203</v>
      </c>
      <c r="F96" s="48">
        <v>1139913000</v>
      </c>
      <c r="G96" s="32">
        <v>1139913000</v>
      </c>
      <c r="H96" s="27" t="s">
        <v>223</v>
      </c>
      <c r="I96" s="29"/>
      <c r="J96" s="30"/>
    </row>
    <row r="97" spans="1:10" s="13" customFormat="1" ht="34.5" customHeight="1" x14ac:dyDescent="0.3">
      <c r="A97" s="22">
        <v>91</v>
      </c>
      <c r="B97" s="23" t="s">
        <v>200</v>
      </c>
      <c r="C97" s="23" t="s">
        <v>222</v>
      </c>
      <c r="D97" s="24" t="s">
        <v>222</v>
      </c>
      <c r="E97" s="39" t="s">
        <v>214</v>
      </c>
      <c r="F97" s="48">
        <v>3087000</v>
      </c>
      <c r="G97" s="32">
        <v>2315400</v>
      </c>
      <c r="H97" s="27" t="s">
        <v>223</v>
      </c>
      <c r="I97" s="29"/>
      <c r="J97" s="30"/>
    </row>
    <row r="98" spans="1:10" s="13" customFormat="1" ht="29.25" customHeight="1" x14ac:dyDescent="0.3">
      <c r="A98" s="22">
        <v>92</v>
      </c>
      <c r="B98" s="23" t="s">
        <v>224</v>
      </c>
      <c r="C98" s="24" t="s">
        <v>225</v>
      </c>
      <c r="D98" s="24" t="s">
        <v>226</v>
      </c>
      <c r="E98" s="39" t="s">
        <v>203</v>
      </c>
      <c r="F98" s="48">
        <v>80000000</v>
      </c>
      <c r="G98" s="32">
        <v>74897510</v>
      </c>
      <c r="H98" s="27" t="s">
        <v>227</v>
      </c>
      <c r="I98" s="29"/>
      <c r="J98" s="30"/>
    </row>
    <row r="99" spans="1:10" s="13" customFormat="1" ht="29.25" customHeight="1" x14ac:dyDescent="0.3">
      <c r="A99" s="22">
        <v>93</v>
      </c>
      <c r="B99" s="23" t="s">
        <v>224</v>
      </c>
      <c r="C99" s="24" t="s">
        <v>225</v>
      </c>
      <c r="D99" s="23" t="s">
        <v>228</v>
      </c>
      <c r="E99" s="39" t="s">
        <v>203</v>
      </c>
      <c r="F99" s="48">
        <v>22000000</v>
      </c>
      <c r="G99" s="32">
        <v>22000000</v>
      </c>
      <c r="H99" s="27" t="s">
        <v>229</v>
      </c>
      <c r="I99" s="29"/>
      <c r="J99" s="30"/>
    </row>
    <row r="100" spans="1:10" s="13" customFormat="1" ht="34.5" customHeight="1" x14ac:dyDescent="0.3">
      <c r="A100" s="22">
        <v>94</v>
      </c>
      <c r="B100" s="23" t="s">
        <v>224</v>
      </c>
      <c r="C100" s="39" t="s">
        <v>230</v>
      </c>
      <c r="D100" s="24" t="s">
        <v>231</v>
      </c>
      <c r="E100" s="39" t="s">
        <v>203</v>
      </c>
      <c r="F100" s="48">
        <v>200000000</v>
      </c>
      <c r="G100" s="32">
        <v>200000000</v>
      </c>
      <c r="H100" s="27" t="s">
        <v>232</v>
      </c>
      <c r="I100" s="29"/>
      <c r="J100" s="30"/>
    </row>
    <row r="101" spans="1:10" s="13" customFormat="1" ht="34.5" customHeight="1" x14ac:dyDescent="0.3">
      <c r="A101" s="22">
        <v>95</v>
      </c>
      <c r="B101" s="23" t="s">
        <v>233</v>
      </c>
      <c r="C101" s="39" t="s">
        <v>230</v>
      </c>
      <c r="D101" s="24" t="s">
        <v>234</v>
      </c>
      <c r="E101" s="39" t="s">
        <v>203</v>
      </c>
      <c r="F101" s="48">
        <v>20000000</v>
      </c>
      <c r="G101" s="32">
        <v>20000000</v>
      </c>
      <c r="H101" s="27" t="s">
        <v>232</v>
      </c>
      <c r="I101" s="29"/>
      <c r="J101" s="30"/>
    </row>
    <row r="102" spans="1:10" s="13" customFormat="1" ht="34.5" customHeight="1" x14ac:dyDescent="0.3">
      <c r="A102" s="22">
        <v>96</v>
      </c>
      <c r="B102" s="23" t="s">
        <v>233</v>
      </c>
      <c r="C102" s="39" t="s">
        <v>230</v>
      </c>
      <c r="D102" s="24" t="s">
        <v>235</v>
      </c>
      <c r="E102" s="39" t="s">
        <v>203</v>
      </c>
      <c r="F102" s="48">
        <v>20000000</v>
      </c>
      <c r="G102" s="32">
        <v>20000000</v>
      </c>
      <c r="H102" s="27" t="s">
        <v>232</v>
      </c>
      <c r="I102" s="29"/>
      <c r="J102" s="30"/>
    </row>
    <row r="103" spans="1:10" s="13" customFormat="1" ht="34.5" customHeight="1" x14ac:dyDescent="0.3">
      <c r="A103" s="22">
        <v>97</v>
      </c>
      <c r="B103" s="23" t="s">
        <v>233</v>
      </c>
      <c r="C103" s="39" t="s">
        <v>230</v>
      </c>
      <c r="D103" s="24" t="s">
        <v>236</v>
      </c>
      <c r="E103" s="39" t="s">
        <v>203</v>
      </c>
      <c r="F103" s="48">
        <v>20000000</v>
      </c>
      <c r="G103" s="32">
        <v>20000000</v>
      </c>
      <c r="H103" s="27" t="s">
        <v>232</v>
      </c>
      <c r="I103" s="29"/>
      <c r="J103" s="30"/>
    </row>
    <row r="104" spans="1:10" s="13" customFormat="1" ht="34.5" customHeight="1" x14ac:dyDescent="0.3">
      <c r="A104" s="22">
        <v>98</v>
      </c>
      <c r="B104" s="23" t="s">
        <v>233</v>
      </c>
      <c r="C104" s="39" t="s">
        <v>230</v>
      </c>
      <c r="D104" s="23" t="s">
        <v>237</v>
      </c>
      <c r="E104" s="39" t="s">
        <v>203</v>
      </c>
      <c r="F104" s="48">
        <v>20000000</v>
      </c>
      <c r="G104" s="32">
        <v>20000000</v>
      </c>
      <c r="H104" s="27" t="s">
        <v>232</v>
      </c>
      <c r="I104" s="29"/>
      <c r="J104" s="30"/>
    </row>
    <row r="105" spans="1:10" s="13" customFormat="1" ht="34.5" customHeight="1" x14ac:dyDescent="0.3">
      <c r="A105" s="22">
        <v>99</v>
      </c>
      <c r="B105" s="23" t="s">
        <v>233</v>
      </c>
      <c r="C105" s="39" t="s">
        <v>230</v>
      </c>
      <c r="D105" s="24" t="s">
        <v>238</v>
      </c>
      <c r="E105" s="39" t="s">
        <v>203</v>
      </c>
      <c r="F105" s="48">
        <v>50000000</v>
      </c>
      <c r="G105" s="32">
        <v>50000000</v>
      </c>
      <c r="H105" s="27" t="s">
        <v>232</v>
      </c>
      <c r="I105" s="29"/>
      <c r="J105" s="30"/>
    </row>
    <row r="106" spans="1:10" s="13" customFormat="1" ht="34.5" customHeight="1" x14ac:dyDescent="0.3">
      <c r="A106" s="22">
        <v>100</v>
      </c>
      <c r="B106" s="23" t="s">
        <v>233</v>
      </c>
      <c r="C106" s="39" t="s">
        <v>230</v>
      </c>
      <c r="D106" s="24" t="s">
        <v>239</v>
      </c>
      <c r="E106" s="39" t="s">
        <v>203</v>
      </c>
      <c r="F106" s="48">
        <v>20000000</v>
      </c>
      <c r="G106" s="32">
        <v>20000000</v>
      </c>
      <c r="H106" s="27" t="s">
        <v>232</v>
      </c>
      <c r="I106" s="29"/>
      <c r="J106" s="30"/>
    </row>
    <row r="107" spans="1:10" s="13" customFormat="1" ht="34.5" customHeight="1" x14ac:dyDescent="0.3">
      <c r="A107" s="22">
        <v>101</v>
      </c>
      <c r="B107" s="23" t="s">
        <v>233</v>
      </c>
      <c r="C107" s="39" t="s">
        <v>230</v>
      </c>
      <c r="D107" s="23" t="s">
        <v>240</v>
      </c>
      <c r="E107" s="39" t="s">
        <v>203</v>
      </c>
      <c r="F107" s="48">
        <v>30000000</v>
      </c>
      <c r="G107" s="32">
        <v>30000000</v>
      </c>
      <c r="H107" s="27" t="s">
        <v>232</v>
      </c>
      <c r="I107" s="29"/>
      <c r="J107" s="30"/>
    </row>
    <row r="108" spans="1:10" s="13" customFormat="1" ht="34.5" customHeight="1" x14ac:dyDescent="0.3">
      <c r="A108" s="22">
        <v>102</v>
      </c>
      <c r="B108" s="23" t="s">
        <v>233</v>
      </c>
      <c r="C108" s="39" t="s">
        <v>230</v>
      </c>
      <c r="D108" s="23" t="s">
        <v>241</v>
      </c>
      <c r="E108" s="39" t="s">
        <v>203</v>
      </c>
      <c r="F108" s="48">
        <v>37000000</v>
      </c>
      <c r="G108" s="32">
        <v>37000000</v>
      </c>
      <c r="H108" s="27" t="s">
        <v>232</v>
      </c>
      <c r="I108" s="29"/>
      <c r="J108" s="30"/>
    </row>
    <row r="109" spans="1:10" s="13" customFormat="1" ht="29.25" customHeight="1" x14ac:dyDescent="0.3">
      <c r="A109" s="22">
        <v>103</v>
      </c>
      <c r="B109" s="23" t="s">
        <v>224</v>
      </c>
      <c r="C109" s="24" t="s">
        <v>230</v>
      </c>
      <c r="D109" s="24" t="s">
        <v>242</v>
      </c>
      <c r="E109" s="39" t="s">
        <v>203</v>
      </c>
      <c r="F109" s="48">
        <v>20000000</v>
      </c>
      <c r="G109" s="32">
        <v>20000000</v>
      </c>
      <c r="H109" s="27" t="s">
        <v>243</v>
      </c>
      <c r="I109" s="29"/>
      <c r="J109" s="30" t="s">
        <v>244</v>
      </c>
    </row>
    <row r="110" spans="1:10" s="13" customFormat="1" ht="34.5" customHeight="1" x14ac:dyDescent="0.3">
      <c r="A110" s="22">
        <v>104</v>
      </c>
      <c r="B110" s="23" t="s">
        <v>233</v>
      </c>
      <c r="C110" s="39" t="s">
        <v>230</v>
      </c>
      <c r="D110" s="23" t="s">
        <v>245</v>
      </c>
      <c r="E110" s="39" t="s">
        <v>203</v>
      </c>
      <c r="F110" s="48">
        <v>35000000</v>
      </c>
      <c r="G110" s="32">
        <v>2618000</v>
      </c>
      <c r="H110" s="27" t="s">
        <v>232</v>
      </c>
      <c r="I110" s="29"/>
      <c r="J110" s="30"/>
    </row>
    <row r="111" spans="1:10" s="13" customFormat="1" ht="34.5" customHeight="1" x14ac:dyDescent="0.3">
      <c r="A111" s="22">
        <v>105</v>
      </c>
      <c r="B111" s="23" t="s">
        <v>224</v>
      </c>
      <c r="C111" s="39" t="s">
        <v>230</v>
      </c>
      <c r="D111" s="23" t="s">
        <v>246</v>
      </c>
      <c r="E111" s="39" t="s">
        <v>203</v>
      </c>
      <c r="F111" s="48">
        <v>100000000</v>
      </c>
      <c r="G111" s="32">
        <v>100000000</v>
      </c>
      <c r="H111" s="27" t="s">
        <v>247</v>
      </c>
      <c r="I111" s="29"/>
      <c r="J111" s="30"/>
    </row>
    <row r="112" spans="1:10" s="13" customFormat="1" ht="34.5" customHeight="1" x14ac:dyDescent="0.3">
      <c r="A112" s="22">
        <v>106</v>
      </c>
      <c r="B112" s="23" t="s">
        <v>224</v>
      </c>
      <c r="C112" s="39" t="s">
        <v>248</v>
      </c>
      <c r="D112" s="24" t="s">
        <v>249</v>
      </c>
      <c r="E112" s="39" t="s">
        <v>203</v>
      </c>
      <c r="F112" s="48">
        <v>200000000</v>
      </c>
      <c r="G112" s="32">
        <v>181957000</v>
      </c>
      <c r="H112" s="27" t="s">
        <v>247</v>
      </c>
      <c r="I112" s="29"/>
      <c r="J112" s="30"/>
    </row>
    <row r="113" spans="1:10" s="13" customFormat="1" ht="34.5" customHeight="1" x14ac:dyDescent="0.3">
      <c r="A113" s="22">
        <v>107</v>
      </c>
      <c r="B113" s="23" t="s">
        <v>224</v>
      </c>
      <c r="C113" s="39" t="s">
        <v>250</v>
      </c>
      <c r="D113" s="24" t="s">
        <v>251</v>
      </c>
      <c r="E113" s="39" t="s">
        <v>203</v>
      </c>
      <c r="F113" s="48">
        <v>500000000</v>
      </c>
      <c r="G113" s="32">
        <v>500000000</v>
      </c>
      <c r="H113" s="27" t="s">
        <v>232</v>
      </c>
      <c r="I113" s="29"/>
      <c r="J113" s="30"/>
    </row>
    <row r="114" spans="1:10" s="13" customFormat="1" ht="34.5" customHeight="1" x14ac:dyDescent="0.3">
      <c r="A114" s="22">
        <v>108</v>
      </c>
      <c r="B114" s="23" t="s">
        <v>224</v>
      </c>
      <c r="C114" s="39" t="s">
        <v>252</v>
      </c>
      <c r="D114" s="24" t="s">
        <v>253</v>
      </c>
      <c r="E114" s="39" t="s">
        <v>203</v>
      </c>
      <c r="F114" s="48">
        <v>240000000</v>
      </c>
      <c r="G114" s="32">
        <v>111071800</v>
      </c>
      <c r="H114" s="27" t="s">
        <v>254</v>
      </c>
      <c r="I114" s="29"/>
      <c r="J114" s="30"/>
    </row>
    <row r="115" spans="1:10" s="13" customFormat="1" ht="34.5" customHeight="1" x14ac:dyDescent="0.3">
      <c r="A115" s="22">
        <v>109</v>
      </c>
      <c r="B115" s="23" t="s">
        <v>224</v>
      </c>
      <c r="C115" s="39" t="s">
        <v>252</v>
      </c>
      <c r="D115" s="24" t="s">
        <v>255</v>
      </c>
      <c r="E115" s="39" t="s">
        <v>203</v>
      </c>
      <c r="F115" s="48">
        <v>100000000</v>
      </c>
      <c r="G115" s="32">
        <v>22838380</v>
      </c>
      <c r="H115" s="27" t="s">
        <v>254</v>
      </c>
      <c r="I115" s="29"/>
      <c r="J115" s="30"/>
    </row>
    <row r="116" spans="1:10" s="13" customFormat="1" ht="34.5" customHeight="1" x14ac:dyDescent="0.3">
      <c r="A116" s="22">
        <v>110</v>
      </c>
      <c r="B116" s="23" t="s">
        <v>224</v>
      </c>
      <c r="C116" s="39" t="s">
        <v>252</v>
      </c>
      <c r="D116" s="24" t="s">
        <v>256</v>
      </c>
      <c r="E116" s="39" t="s">
        <v>203</v>
      </c>
      <c r="F116" s="48">
        <v>200000000</v>
      </c>
      <c r="G116" s="32">
        <v>180915930</v>
      </c>
      <c r="H116" s="27" t="s">
        <v>254</v>
      </c>
      <c r="I116" s="29"/>
      <c r="J116" s="30"/>
    </row>
    <row r="117" spans="1:10" s="13" customFormat="1" ht="34.5" customHeight="1" x14ac:dyDescent="0.3">
      <c r="A117" s="22">
        <v>111</v>
      </c>
      <c r="B117" s="23" t="s">
        <v>224</v>
      </c>
      <c r="C117" s="39" t="s">
        <v>252</v>
      </c>
      <c r="D117" s="24" t="s">
        <v>257</v>
      </c>
      <c r="E117" s="39" t="s">
        <v>203</v>
      </c>
      <c r="F117" s="48">
        <v>220000000</v>
      </c>
      <c r="G117" s="32">
        <v>220000000</v>
      </c>
      <c r="H117" s="27" t="s">
        <v>254</v>
      </c>
      <c r="I117" s="29"/>
      <c r="J117" s="30"/>
    </row>
    <row r="118" spans="1:10" s="13" customFormat="1" ht="34.5" customHeight="1" x14ac:dyDescent="0.3">
      <c r="A118" s="22">
        <v>112</v>
      </c>
      <c r="B118" s="23" t="s">
        <v>224</v>
      </c>
      <c r="C118" s="39" t="s">
        <v>252</v>
      </c>
      <c r="D118" s="24" t="s">
        <v>258</v>
      </c>
      <c r="E118" s="39" t="s">
        <v>203</v>
      </c>
      <c r="F118" s="48">
        <v>100000000</v>
      </c>
      <c r="G118" s="32">
        <v>77554630</v>
      </c>
      <c r="H118" s="27" t="s">
        <v>254</v>
      </c>
      <c r="I118" s="29"/>
      <c r="J118" s="30"/>
    </row>
    <row r="119" spans="1:10" s="13" customFormat="1" ht="34.5" customHeight="1" x14ac:dyDescent="0.3">
      <c r="A119" s="22">
        <v>113</v>
      </c>
      <c r="B119" s="23" t="s">
        <v>224</v>
      </c>
      <c r="C119" s="39" t="s">
        <v>252</v>
      </c>
      <c r="D119" s="24" t="s">
        <v>259</v>
      </c>
      <c r="E119" s="39" t="s">
        <v>203</v>
      </c>
      <c r="F119" s="48">
        <v>100000000</v>
      </c>
      <c r="G119" s="32">
        <v>100000000</v>
      </c>
      <c r="H119" s="27" t="s">
        <v>254</v>
      </c>
      <c r="I119" s="29"/>
      <c r="J119" s="30"/>
    </row>
    <row r="120" spans="1:10" s="13" customFormat="1" ht="34.5" customHeight="1" x14ac:dyDescent="0.3">
      <c r="A120" s="22">
        <v>114</v>
      </c>
      <c r="B120" s="23" t="s">
        <v>224</v>
      </c>
      <c r="C120" s="39" t="s">
        <v>252</v>
      </c>
      <c r="D120" s="24" t="s">
        <v>260</v>
      </c>
      <c r="E120" s="39" t="s">
        <v>203</v>
      </c>
      <c r="F120" s="48">
        <v>416976000</v>
      </c>
      <c r="G120" s="32">
        <v>416976000</v>
      </c>
      <c r="H120" s="27" t="s">
        <v>254</v>
      </c>
      <c r="I120" s="42"/>
      <c r="J120" s="43"/>
    </row>
    <row r="121" spans="1:10" s="13" customFormat="1" ht="34.5" customHeight="1" x14ac:dyDescent="0.3">
      <c r="A121" s="22">
        <v>115</v>
      </c>
      <c r="B121" s="23" t="s">
        <v>224</v>
      </c>
      <c r="C121" s="39" t="s">
        <v>252</v>
      </c>
      <c r="D121" s="24" t="s">
        <v>260</v>
      </c>
      <c r="E121" s="39" t="s">
        <v>214</v>
      </c>
      <c r="F121" s="48">
        <v>3024000</v>
      </c>
      <c r="G121" s="32">
        <v>3024000</v>
      </c>
      <c r="H121" s="27" t="s">
        <v>254</v>
      </c>
      <c r="I121" s="42"/>
      <c r="J121" s="43"/>
    </row>
    <row r="122" spans="1:10" s="13" customFormat="1" ht="34.5" customHeight="1" x14ac:dyDescent="0.3">
      <c r="A122" s="22">
        <v>116</v>
      </c>
      <c r="B122" s="23" t="s">
        <v>224</v>
      </c>
      <c r="C122" s="39" t="s">
        <v>252</v>
      </c>
      <c r="D122" s="24" t="s">
        <v>261</v>
      </c>
      <c r="E122" s="39" t="s">
        <v>203</v>
      </c>
      <c r="F122" s="48">
        <v>100000000</v>
      </c>
      <c r="G122" s="32">
        <v>47207900</v>
      </c>
      <c r="H122" s="27" t="s">
        <v>254</v>
      </c>
      <c r="I122" s="29"/>
      <c r="J122" s="30"/>
    </row>
    <row r="123" spans="1:10" s="13" customFormat="1" ht="34.5" customHeight="1" x14ac:dyDescent="0.3">
      <c r="A123" s="22">
        <v>117</v>
      </c>
      <c r="B123" s="23" t="s">
        <v>224</v>
      </c>
      <c r="C123" s="39" t="s">
        <v>252</v>
      </c>
      <c r="D123" s="24" t="s">
        <v>262</v>
      </c>
      <c r="E123" s="39" t="s">
        <v>203</v>
      </c>
      <c r="F123" s="48">
        <v>1494600000</v>
      </c>
      <c r="G123" s="32">
        <v>1494600000</v>
      </c>
      <c r="H123" s="27" t="s">
        <v>232</v>
      </c>
      <c r="I123" s="29"/>
      <c r="J123" s="30"/>
    </row>
    <row r="124" spans="1:10" s="13" customFormat="1" ht="34.5" customHeight="1" x14ac:dyDescent="0.3">
      <c r="A124" s="22">
        <v>118</v>
      </c>
      <c r="B124" s="23" t="s">
        <v>224</v>
      </c>
      <c r="C124" s="39" t="s">
        <v>252</v>
      </c>
      <c r="D124" s="24" t="s">
        <v>262</v>
      </c>
      <c r="E124" s="39" t="s">
        <v>214</v>
      </c>
      <c r="F124" s="48">
        <v>5400000</v>
      </c>
      <c r="G124" s="32">
        <v>5400000</v>
      </c>
      <c r="H124" s="27" t="s">
        <v>232</v>
      </c>
      <c r="I124" s="29"/>
      <c r="J124" s="30"/>
    </row>
    <row r="125" spans="1:10" s="13" customFormat="1" ht="34.5" customHeight="1" x14ac:dyDescent="0.3">
      <c r="A125" s="22">
        <v>119</v>
      </c>
      <c r="B125" s="23" t="s">
        <v>224</v>
      </c>
      <c r="C125" s="39" t="s">
        <v>252</v>
      </c>
      <c r="D125" s="24" t="s">
        <v>263</v>
      </c>
      <c r="E125" s="39" t="s">
        <v>203</v>
      </c>
      <c r="F125" s="48">
        <v>230000000</v>
      </c>
      <c r="G125" s="32">
        <v>230000000</v>
      </c>
      <c r="H125" s="27" t="s">
        <v>254</v>
      </c>
      <c r="I125" s="29"/>
      <c r="J125" s="30"/>
    </row>
    <row r="126" spans="1:10" s="13" customFormat="1" ht="34.5" customHeight="1" x14ac:dyDescent="0.3">
      <c r="A126" s="22">
        <v>120</v>
      </c>
      <c r="B126" s="23" t="s">
        <v>224</v>
      </c>
      <c r="C126" s="39" t="s">
        <v>252</v>
      </c>
      <c r="D126" s="24" t="s">
        <v>264</v>
      </c>
      <c r="E126" s="39" t="s">
        <v>203</v>
      </c>
      <c r="F126" s="48">
        <v>370000000</v>
      </c>
      <c r="G126" s="32">
        <v>170000000</v>
      </c>
      <c r="H126" s="27" t="s">
        <v>265</v>
      </c>
      <c r="I126" s="29"/>
      <c r="J126" s="30"/>
    </row>
    <row r="127" spans="1:10" s="13" customFormat="1" ht="34.5" customHeight="1" x14ac:dyDescent="0.3">
      <c r="A127" s="22">
        <v>121</v>
      </c>
      <c r="B127" s="23" t="s">
        <v>224</v>
      </c>
      <c r="C127" s="39" t="s">
        <v>266</v>
      </c>
      <c r="D127" s="24" t="s">
        <v>267</v>
      </c>
      <c r="E127" s="39" t="s">
        <v>203</v>
      </c>
      <c r="F127" s="48">
        <v>340000000</v>
      </c>
      <c r="G127" s="32">
        <v>111980360</v>
      </c>
      <c r="H127" s="27" t="s">
        <v>268</v>
      </c>
      <c r="I127" s="29"/>
      <c r="J127" s="30"/>
    </row>
    <row r="128" spans="1:10" s="13" customFormat="1" ht="34.5" customHeight="1" x14ac:dyDescent="0.3">
      <c r="A128" s="22">
        <v>122</v>
      </c>
      <c r="B128" s="23" t="s">
        <v>224</v>
      </c>
      <c r="C128" s="39" t="s">
        <v>252</v>
      </c>
      <c r="D128" s="24" t="s">
        <v>269</v>
      </c>
      <c r="E128" s="39" t="s">
        <v>203</v>
      </c>
      <c r="F128" s="48">
        <v>30000000</v>
      </c>
      <c r="G128" s="32">
        <v>30000000</v>
      </c>
      <c r="H128" s="27" t="s">
        <v>270</v>
      </c>
      <c r="I128" s="29"/>
      <c r="J128" s="30"/>
    </row>
    <row r="129" spans="1:10" s="13" customFormat="1" ht="29.25" customHeight="1" x14ac:dyDescent="0.3">
      <c r="A129" s="22">
        <v>123</v>
      </c>
      <c r="B129" s="23" t="s">
        <v>271</v>
      </c>
      <c r="C129" s="24" t="s">
        <v>272</v>
      </c>
      <c r="D129" s="24" t="s">
        <v>273</v>
      </c>
      <c r="E129" s="23" t="s">
        <v>274</v>
      </c>
      <c r="F129" s="48">
        <v>183276000</v>
      </c>
      <c r="G129" s="32">
        <v>91638000</v>
      </c>
      <c r="H129" s="27" t="s">
        <v>275</v>
      </c>
      <c r="I129" s="56"/>
      <c r="J129" s="30"/>
    </row>
    <row r="130" spans="1:10" s="13" customFormat="1" ht="44.25" customHeight="1" x14ac:dyDescent="0.3">
      <c r="A130" s="22">
        <v>124</v>
      </c>
      <c r="B130" s="23" t="s">
        <v>271</v>
      </c>
      <c r="C130" s="23" t="s">
        <v>276</v>
      </c>
      <c r="D130" s="24" t="s">
        <v>277</v>
      </c>
      <c r="E130" s="51" t="s">
        <v>278</v>
      </c>
      <c r="F130" s="48">
        <v>157200000</v>
      </c>
      <c r="G130" s="32">
        <v>60820000</v>
      </c>
      <c r="H130" s="27" t="s">
        <v>279</v>
      </c>
      <c r="I130" s="56"/>
      <c r="J130" s="30"/>
    </row>
    <row r="131" spans="1:10" s="13" customFormat="1" ht="43.5" customHeight="1" x14ac:dyDescent="0.3">
      <c r="A131" s="22">
        <v>125</v>
      </c>
      <c r="B131" s="23" t="s">
        <v>280</v>
      </c>
      <c r="C131" s="24" t="s">
        <v>281</v>
      </c>
      <c r="D131" s="23" t="s">
        <v>282</v>
      </c>
      <c r="E131" s="23" t="s">
        <v>283</v>
      </c>
      <c r="F131" s="54">
        <v>58800000</v>
      </c>
      <c r="G131" s="32">
        <v>58800000</v>
      </c>
      <c r="H131" s="27" t="s">
        <v>284</v>
      </c>
      <c r="I131" s="56"/>
    </row>
    <row r="132" spans="1:10" s="13" customFormat="1" ht="29.25" customHeight="1" x14ac:dyDescent="0.3">
      <c r="A132" s="22">
        <v>126</v>
      </c>
      <c r="B132" s="23" t="s">
        <v>280</v>
      </c>
      <c r="C132" s="24" t="s">
        <v>285</v>
      </c>
      <c r="D132" s="23" t="s">
        <v>286</v>
      </c>
      <c r="E132" s="23" t="s">
        <v>283</v>
      </c>
      <c r="F132" s="54">
        <v>10000000</v>
      </c>
      <c r="G132" s="32">
        <v>10000000</v>
      </c>
      <c r="H132" s="27" t="s">
        <v>284</v>
      </c>
      <c r="I132" s="56"/>
    </row>
    <row r="133" spans="1:10" s="13" customFormat="1" ht="29.25" customHeight="1" x14ac:dyDescent="0.3">
      <c r="A133" s="22">
        <v>127</v>
      </c>
      <c r="B133" s="23" t="s">
        <v>287</v>
      </c>
      <c r="C133" s="23" t="s">
        <v>288</v>
      </c>
      <c r="D133" s="23" t="s">
        <v>289</v>
      </c>
      <c r="E133" s="57" t="s">
        <v>290</v>
      </c>
      <c r="F133" s="48">
        <v>40418000</v>
      </c>
      <c r="G133" s="32">
        <v>40418000</v>
      </c>
      <c r="H133" s="27" t="s">
        <v>291</v>
      </c>
      <c r="I133" s="29"/>
      <c r="J133" s="30"/>
    </row>
    <row r="134" spans="1:10" s="13" customFormat="1" ht="29.25" customHeight="1" x14ac:dyDescent="0.3">
      <c r="A134" s="22">
        <v>128</v>
      </c>
      <c r="B134" s="23" t="s">
        <v>287</v>
      </c>
      <c r="C134" s="23" t="s">
        <v>292</v>
      </c>
      <c r="D134" s="23" t="s">
        <v>289</v>
      </c>
      <c r="E134" s="57" t="s">
        <v>290</v>
      </c>
      <c r="F134" s="48">
        <v>21970000</v>
      </c>
      <c r="G134" s="32">
        <v>21970000</v>
      </c>
      <c r="H134" s="27" t="s">
        <v>293</v>
      </c>
      <c r="I134" s="29"/>
      <c r="J134" s="30"/>
    </row>
    <row r="135" spans="1:10" s="13" customFormat="1" ht="29.25" customHeight="1" x14ac:dyDescent="0.3">
      <c r="A135" s="22">
        <v>129</v>
      </c>
      <c r="B135" s="23" t="s">
        <v>287</v>
      </c>
      <c r="C135" s="23" t="s">
        <v>292</v>
      </c>
      <c r="D135" s="23" t="s">
        <v>289</v>
      </c>
      <c r="E135" s="57" t="s">
        <v>290</v>
      </c>
      <c r="F135" s="48">
        <v>5957000</v>
      </c>
      <c r="G135" s="32">
        <v>3521000</v>
      </c>
      <c r="H135" s="27" t="s">
        <v>294</v>
      </c>
      <c r="I135" s="29"/>
      <c r="J135" s="30"/>
    </row>
    <row r="136" spans="1:10" s="13" customFormat="1" ht="29.25" customHeight="1" x14ac:dyDescent="0.3">
      <c r="A136" s="22">
        <v>130</v>
      </c>
      <c r="B136" s="23" t="s">
        <v>295</v>
      </c>
      <c r="C136" s="24" t="s">
        <v>296</v>
      </c>
      <c r="D136" s="24" t="s">
        <v>297</v>
      </c>
      <c r="E136" s="39" t="s">
        <v>203</v>
      </c>
      <c r="F136" s="48">
        <v>30000000</v>
      </c>
      <c r="G136" s="32">
        <v>30000000</v>
      </c>
      <c r="H136" s="27" t="s">
        <v>298</v>
      </c>
      <c r="I136" s="29"/>
      <c r="J136" s="30"/>
    </row>
    <row r="137" spans="1:10" s="13" customFormat="1" ht="29.25" customHeight="1" x14ac:dyDescent="0.3">
      <c r="A137" s="22">
        <v>131</v>
      </c>
      <c r="B137" s="23" t="s">
        <v>295</v>
      </c>
      <c r="C137" s="24" t="s">
        <v>296</v>
      </c>
      <c r="D137" s="24" t="s">
        <v>297</v>
      </c>
      <c r="E137" s="24" t="s">
        <v>299</v>
      </c>
      <c r="F137" s="48">
        <v>20000000</v>
      </c>
      <c r="G137" s="32">
        <v>20000000</v>
      </c>
      <c r="H137" s="27" t="s">
        <v>298</v>
      </c>
      <c r="I137" s="29"/>
      <c r="J137" s="30"/>
    </row>
    <row r="138" spans="1:10" s="13" customFormat="1" ht="29.25" customHeight="1" x14ac:dyDescent="0.3">
      <c r="A138" s="22">
        <v>132</v>
      </c>
      <c r="B138" s="23" t="s">
        <v>295</v>
      </c>
      <c r="C138" s="24" t="s">
        <v>296</v>
      </c>
      <c r="D138" s="24" t="s">
        <v>297</v>
      </c>
      <c r="E138" s="24" t="s">
        <v>300</v>
      </c>
      <c r="F138" s="48">
        <v>7000000</v>
      </c>
      <c r="G138" s="32">
        <v>7000000</v>
      </c>
      <c r="H138" s="27" t="s">
        <v>298</v>
      </c>
      <c r="I138" s="29"/>
      <c r="J138" s="30"/>
    </row>
    <row r="139" spans="1:10" s="13" customFormat="1" ht="33" customHeight="1" x14ac:dyDescent="0.3">
      <c r="A139" s="22">
        <v>133</v>
      </c>
      <c r="B139" s="23" t="s">
        <v>295</v>
      </c>
      <c r="C139" s="23" t="s">
        <v>301</v>
      </c>
      <c r="D139" s="23" t="s">
        <v>302</v>
      </c>
      <c r="E139" s="39" t="s">
        <v>203</v>
      </c>
      <c r="F139" s="48">
        <v>477960000</v>
      </c>
      <c r="G139" s="32">
        <v>133124000</v>
      </c>
      <c r="H139" s="27" t="s">
        <v>303</v>
      </c>
      <c r="I139" s="29"/>
      <c r="J139" s="30"/>
    </row>
    <row r="140" spans="1:10" s="13" customFormat="1" ht="29.25" customHeight="1" x14ac:dyDescent="0.3">
      <c r="A140" s="22">
        <v>134</v>
      </c>
      <c r="B140" s="23" t="s">
        <v>295</v>
      </c>
      <c r="C140" s="23" t="s">
        <v>304</v>
      </c>
      <c r="D140" s="58" t="s">
        <v>305</v>
      </c>
      <c r="E140" s="39" t="s">
        <v>203</v>
      </c>
      <c r="F140" s="48">
        <v>80000000</v>
      </c>
      <c r="G140" s="32">
        <v>80000000</v>
      </c>
      <c r="H140" s="27" t="s">
        <v>303</v>
      </c>
      <c r="I140" s="29"/>
      <c r="J140" s="30"/>
    </row>
    <row r="141" spans="1:10" s="13" customFormat="1" ht="31.5" customHeight="1" x14ac:dyDescent="0.3">
      <c r="A141" s="22">
        <v>135</v>
      </c>
      <c r="B141" s="23" t="s">
        <v>295</v>
      </c>
      <c r="C141" s="23" t="s">
        <v>306</v>
      </c>
      <c r="D141" s="24" t="s">
        <v>307</v>
      </c>
      <c r="E141" s="39" t="s">
        <v>203</v>
      </c>
      <c r="F141" s="48">
        <v>352000000</v>
      </c>
      <c r="G141" s="32">
        <v>53009000</v>
      </c>
      <c r="H141" s="27" t="s">
        <v>247</v>
      </c>
      <c r="I141" s="29"/>
      <c r="J141" s="30"/>
    </row>
    <row r="142" spans="1:10" s="13" customFormat="1" ht="29.25" customHeight="1" x14ac:dyDescent="0.3">
      <c r="A142" s="22">
        <v>136</v>
      </c>
      <c r="B142" s="23" t="s">
        <v>308</v>
      </c>
      <c r="C142" s="23" t="s">
        <v>309</v>
      </c>
      <c r="D142" s="24" t="s">
        <v>310</v>
      </c>
      <c r="E142" s="31" t="s">
        <v>311</v>
      </c>
      <c r="F142" s="48">
        <v>18546000</v>
      </c>
      <c r="G142" s="32">
        <v>4599900</v>
      </c>
      <c r="H142" s="38" t="s">
        <v>312</v>
      </c>
      <c r="I142" s="29"/>
      <c r="J142" s="30"/>
    </row>
    <row r="143" spans="1:10" s="13" customFormat="1" ht="29.25" customHeight="1" x14ac:dyDescent="0.3">
      <c r="A143" s="22">
        <v>137</v>
      </c>
      <c r="B143" s="23" t="s">
        <v>313</v>
      </c>
      <c r="C143" s="23" t="s">
        <v>314</v>
      </c>
      <c r="D143" s="23" t="s">
        <v>315</v>
      </c>
      <c r="E143" s="39" t="s">
        <v>203</v>
      </c>
      <c r="F143" s="48">
        <v>150000000</v>
      </c>
      <c r="G143" s="32">
        <v>150000000</v>
      </c>
      <c r="H143" s="38" t="s">
        <v>316</v>
      </c>
      <c r="I143" s="29"/>
      <c r="J143" s="30"/>
    </row>
    <row r="144" spans="1:10" s="13" customFormat="1" ht="29.25" customHeight="1" x14ac:dyDescent="0.3">
      <c r="A144" s="22">
        <v>138</v>
      </c>
      <c r="B144" s="23" t="s">
        <v>313</v>
      </c>
      <c r="C144" s="23" t="s">
        <v>317</v>
      </c>
      <c r="D144" s="24" t="s">
        <v>318</v>
      </c>
      <c r="E144" s="39" t="s">
        <v>203</v>
      </c>
      <c r="F144" s="48">
        <v>1099840000</v>
      </c>
      <c r="G144" s="32">
        <v>438422900</v>
      </c>
      <c r="H144" s="38" t="s">
        <v>319</v>
      </c>
      <c r="I144" s="29"/>
      <c r="J144" s="30"/>
    </row>
    <row r="145" spans="1:10" s="13" customFormat="1" ht="29.25" customHeight="1" x14ac:dyDescent="0.3">
      <c r="A145" s="22">
        <v>139</v>
      </c>
      <c r="B145" s="23" t="s">
        <v>313</v>
      </c>
      <c r="C145" s="23" t="s">
        <v>317</v>
      </c>
      <c r="D145" s="24" t="s">
        <v>318</v>
      </c>
      <c r="E145" s="39" t="s">
        <v>214</v>
      </c>
      <c r="F145" s="48">
        <v>2160000</v>
      </c>
      <c r="G145" s="32">
        <v>2160000</v>
      </c>
      <c r="H145" s="38" t="s">
        <v>319</v>
      </c>
      <c r="I145" s="29"/>
      <c r="J145" s="30"/>
    </row>
    <row r="146" spans="1:10" s="13" customFormat="1" ht="29.25" customHeight="1" x14ac:dyDescent="0.3">
      <c r="A146" s="22">
        <v>140</v>
      </c>
      <c r="B146" s="23" t="s">
        <v>313</v>
      </c>
      <c r="C146" s="23" t="s">
        <v>320</v>
      </c>
      <c r="D146" s="24" t="s">
        <v>321</v>
      </c>
      <c r="E146" s="39" t="s">
        <v>203</v>
      </c>
      <c r="F146" s="48">
        <v>100000000</v>
      </c>
      <c r="G146" s="32">
        <v>95656000</v>
      </c>
      <c r="H146" s="38" t="s">
        <v>322</v>
      </c>
      <c r="I146" s="29"/>
      <c r="J146" s="30"/>
    </row>
    <row r="147" spans="1:10" s="13" customFormat="1" ht="29.25" customHeight="1" x14ac:dyDescent="0.3">
      <c r="A147" s="22">
        <v>141</v>
      </c>
      <c r="B147" s="23" t="s">
        <v>313</v>
      </c>
      <c r="C147" s="23" t="s">
        <v>323</v>
      </c>
      <c r="D147" s="24" t="s">
        <v>324</v>
      </c>
      <c r="E147" s="39" t="s">
        <v>203</v>
      </c>
      <c r="F147" s="48">
        <v>152891000</v>
      </c>
      <c r="G147" s="32">
        <v>98996830</v>
      </c>
      <c r="H147" s="38" t="s">
        <v>325</v>
      </c>
      <c r="I147" s="29"/>
      <c r="J147" s="30"/>
    </row>
    <row r="148" spans="1:10" s="13" customFormat="1" ht="29.25" customHeight="1" x14ac:dyDescent="0.3">
      <c r="A148" s="22">
        <v>142</v>
      </c>
      <c r="B148" s="23" t="s">
        <v>313</v>
      </c>
      <c r="C148" s="23" t="s">
        <v>323</v>
      </c>
      <c r="D148" s="24" t="s">
        <v>324</v>
      </c>
      <c r="E148" s="39" t="s">
        <v>214</v>
      </c>
      <c r="F148" s="48">
        <v>1109000</v>
      </c>
      <c r="G148" s="32">
        <v>1109000</v>
      </c>
      <c r="H148" s="38" t="s">
        <v>325</v>
      </c>
      <c r="I148" s="29"/>
      <c r="J148" s="30"/>
    </row>
    <row r="149" spans="1:10" s="13" customFormat="1" ht="36" customHeight="1" x14ac:dyDescent="0.3">
      <c r="A149" s="22">
        <v>143</v>
      </c>
      <c r="B149" s="23" t="s">
        <v>326</v>
      </c>
      <c r="C149" s="23" t="s">
        <v>327</v>
      </c>
      <c r="D149" s="24" t="s">
        <v>328</v>
      </c>
      <c r="E149" s="39" t="s">
        <v>203</v>
      </c>
      <c r="F149" s="25">
        <v>816250000</v>
      </c>
      <c r="G149" s="32">
        <v>536722310</v>
      </c>
      <c r="H149" s="59" t="s">
        <v>329</v>
      </c>
      <c r="I149" s="33"/>
      <c r="J149" s="34" t="s">
        <v>244</v>
      </c>
    </row>
    <row r="150" spans="1:10" s="13" customFormat="1" ht="36" customHeight="1" x14ac:dyDescent="0.3">
      <c r="A150" s="22">
        <v>144</v>
      </c>
      <c r="B150" s="23" t="s">
        <v>326</v>
      </c>
      <c r="C150" s="23" t="s">
        <v>330</v>
      </c>
      <c r="D150" s="24" t="s">
        <v>331</v>
      </c>
      <c r="E150" s="39" t="s">
        <v>203</v>
      </c>
      <c r="F150" s="48">
        <v>1200000000</v>
      </c>
      <c r="G150" s="32">
        <v>1200000000</v>
      </c>
      <c r="H150" s="59" t="s">
        <v>332</v>
      </c>
      <c r="I150" s="33"/>
      <c r="J150" s="34" t="s">
        <v>244</v>
      </c>
    </row>
    <row r="151" spans="1:10" s="13" customFormat="1" ht="36" customHeight="1" x14ac:dyDescent="0.3">
      <c r="A151" s="22">
        <v>145</v>
      </c>
      <c r="B151" s="23" t="s">
        <v>326</v>
      </c>
      <c r="C151" s="39" t="s">
        <v>333</v>
      </c>
      <c r="D151" s="24" t="s">
        <v>334</v>
      </c>
      <c r="E151" s="39" t="s">
        <v>203</v>
      </c>
      <c r="F151" s="48">
        <v>100000000</v>
      </c>
      <c r="G151" s="32">
        <v>100000000</v>
      </c>
      <c r="H151" s="59" t="s">
        <v>335</v>
      </c>
      <c r="I151" s="33"/>
      <c r="J151" s="34" t="s">
        <v>244</v>
      </c>
    </row>
    <row r="152" spans="1:10" s="13" customFormat="1" ht="37.5" customHeight="1" x14ac:dyDescent="0.3">
      <c r="A152" s="22">
        <v>146</v>
      </c>
      <c r="B152" s="23" t="s">
        <v>326</v>
      </c>
      <c r="C152" s="39" t="s">
        <v>333</v>
      </c>
      <c r="D152" s="24" t="s">
        <v>336</v>
      </c>
      <c r="E152" s="39" t="s">
        <v>203</v>
      </c>
      <c r="F152" s="48">
        <v>50000000</v>
      </c>
      <c r="G152" s="32">
        <v>50000000</v>
      </c>
      <c r="H152" s="38" t="s">
        <v>337</v>
      </c>
      <c r="I152" s="33"/>
      <c r="J152" s="34" t="s">
        <v>244</v>
      </c>
    </row>
    <row r="153" spans="1:10" s="13" customFormat="1" ht="42" customHeight="1" x14ac:dyDescent="0.3">
      <c r="A153" s="22">
        <v>147</v>
      </c>
      <c r="B153" s="23" t="s">
        <v>326</v>
      </c>
      <c r="C153" s="39" t="s">
        <v>333</v>
      </c>
      <c r="D153" s="24" t="s">
        <v>338</v>
      </c>
      <c r="E153" s="39" t="s">
        <v>203</v>
      </c>
      <c r="F153" s="48">
        <v>100000000</v>
      </c>
      <c r="G153" s="32">
        <v>100000000</v>
      </c>
      <c r="H153" s="38" t="s">
        <v>339</v>
      </c>
      <c r="I153" s="33"/>
      <c r="J153" s="34" t="s">
        <v>244</v>
      </c>
    </row>
    <row r="154" spans="1:10" s="13" customFormat="1" ht="36" customHeight="1" x14ac:dyDescent="0.3">
      <c r="A154" s="22">
        <v>148</v>
      </c>
      <c r="B154" s="23" t="s">
        <v>326</v>
      </c>
      <c r="C154" s="39" t="s">
        <v>333</v>
      </c>
      <c r="D154" s="24" t="s">
        <v>340</v>
      </c>
      <c r="E154" s="39" t="s">
        <v>203</v>
      </c>
      <c r="F154" s="48">
        <v>200000000</v>
      </c>
      <c r="G154" s="32">
        <v>200000000</v>
      </c>
      <c r="H154" s="27" t="s">
        <v>232</v>
      </c>
      <c r="I154" s="33"/>
      <c r="J154" s="34" t="s">
        <v>244</v>
      </c>
    </row>
    <row r="155" spans="1:10" s="13" customFormat="1" ht="28.5" customHeight="1" x14ac:dyDescent="0.3">
      <c r="A155" s="22">
        <v>149</v>
      </c>
      <c r="B155" s="23" t="s">
        <v>326</v>
      </c>
      <c r="C155" s="39" t="s">
        <v>333</v>
      </c>
      <c r="D155" s="24" t="s">
        <v>341</v>
      </c>
      <c r="E155" s="39" t="s">
        <v>203</v>
      </c>
      <c r="F155" s="48">
        <v>440000000</v>
      </c>
      <c r="G155" s="32">
        <v>440000000</v>
      </c>
      <c r="H155" s="27" t="s">
        <v>232</v>
      </c>
      <c r="I155" s="33"/>
      <c r="J155" s="34" t="s">
        <v>244</v>
      </c>
    </row>
    <row r="156" spans="1:10" s="13" customFormat="1" ht="28.5" customHeight="1" x14ac:dyDescent="0.3">
      <c r="A156" s="22">
        <v>150</v>
      </c>
      <c r="B156" s="23" t="s">
        <v>326</v>
      </c>
      <c r="C156" s="39" t="s">
        <v>333</v>
      </c>
      <c r="D156" s="24" t="s">
        <v>342</v>
      </c>
      <c r="E156" s="39" t="s">
        <v>203</v>
      </c>
      <c r="F156" s="48">
        <v>20000000</v>
      </c>
      <c r="G156" s="32">
        <v>20000000</v>
      </c>
      <c r="H156" s="27" t="s">
        <v>232</v>
      </c>
      <c r="I156" s="33"/>
      <c r="J156" s="34" t="s">
        <v>244</v>
      </c>
    </row>
    <row r="157" spans="1:10" s="13" customFormat="1" ht="28.5" customHeight="1" x14ac:dyDescent="0.3">
      <c r="A157" s="22">
        <v>151</v>
      </c>
      <c r="B157" s="23" t="s">
        <v>326</v>
      </c>
      <c r="C157" s="39" t="s">
        <v>333</v>
      </c>
      <c r="D157" s="24" t="s">
        <v>343</v>
      </c>
      <c r="E157" s="39" t="s">
        <v>203</v>
      </c>
      <c r="F157" s="48">
        <v>62000000</v>
      </c>
      <c r="G157" s="32">
        <v>62000000</v>
      </c>
      <c r="H157" s="27" t="s">
        <v>232</v>
      </c>
      <c r="I157" s="33"/>
      <c r="J157" s="34" t="s">
        <v>244</v>
      </c>
    </row>
    <row r="158" spans="1:10" s="13" customFormat="1" ht="28.5" customHeight="1" x14ac:dyDescent="0.3">
      <c r="A158" s="22">
        <v>152</v>
      </c>
      <c r="B158" s="23" t="s">
        <v>326</v>
      </c>
      <c r="C158" s="39" t="s">
        <v>333</v>
      </c>
      <c r="D158" s="24" t="s">
        <v>344</v>
      </c>
      <c r="E158" s="39" t="s">
        <v>203</v>
      </c>
      <c r="F158" s="48">
        <v>30000000</v>
      </c>
      <c r="G158" s="32">
        <v>30000000</v>
      </c>
      <c r="H158" s="27" t="s">
        <v>232</v>
      </c>
      <c r="I158" s="33"/>
      <c r="J158" s="34" t="s">
        <v>244</v>
      </c>
    </row>
    <row r="159" spans="1:10" s="13" customFormat="1" ht="28.5" customHeight="1" x14ac:dyDescent="0.3">
      <c r="A159" s="22">
        <v>153</v>
      </c>
      <c r="B159" s="23" t="s">
        <v>326</v>
      </c>
      <c r="C159" s="39" t="s">
        <v>333</v>
      </c>
      <c r="D159" s="24" t="s">
        <v>345</v>
      </c>
      <c r="E159" s="39" t="s">
        <v>203</v>
      </c>
      <c r="F159" s="48">
        <v>20000000</v>
      </c>
      <c r="G159" s="32">
        <v>20000000</v>
      </c>
      <c r="H159" s="27" t="s">
        <v>232</v>
      </c>
      <c r="I159" s="33"/>
      <c r="J159" s="34" t="s">
        <v>244</v>
      </c>
    </row>
    <row r="160" spans="1:10" s="13" customFormat="1" ht="28.5" customHeight="1" x14ac:dyDescent="0.3">
      <c r="A160" s="22">
        <v>154</v>
      </c>
      <c r="B160" s="23" t="s">
        <v>326</v>
      </c>
      <c r="C160" s="39" t="s">
        <v>333</v>
      </c>
      <c r="D160" s="23" t="s">
        <v>346</v>
      </c>
      <c r="E160" s="39" t="s">
        <v>203</v>
      </c>
      <c r="F160" s="48">
        <v>30000000</v>
      </c>
      <c r="G160" s="32">
        <v>30000000</v>
      </c>
      <c r="H160" s="27" t="s">
        <v>232</v>
      </c>
      <c r="I160" s="33"/>
      <c r="J160" s="34" t="s">
        <v>244</v>
      </c>
    </row>
    <row r="161" spans="1:10" s="13" customFormat="1" ht="28.5" customHeight="1" x14ac:dyDescent="0.3">
      <c r="A161" s="22">
        <v>155</v>
      </c>
      <c r="B161" s="23" t="s">
        <v>326</v>
      </c>
      <c r="C161" s="24" t="s">
        <v>347</v>
      </c>
      <c r="D161" s="23" t="s">
        <v>348</v>
      </c>
      <c r="E161" s="39" t="s">
        <v>203</v>
      </c>
      <c r="F161" s="48">
        <v>20000000</v>
      </c>
      <c r="G161" s="32">
        <v>20000000</v>
      </c>
      <c r="H161" s="59" t="s">
        <v>349</v>
      </c>
      <c r="I161" s="33"/>
      <c r="J161" s="34" t="s">
        <v>244</v>
      </c>
    </row>
    <row r="162" spans="1:10" s="13" customFormat="1" ht="28.5" customHeight="1" x14ac:dyDescent="0.3">
      <c r="A162" s="22">
        <v>156</v>
      </c>
      <c r="B162" s="23" t="s">
        <v>326</v>
      </c>
      <c r="C162" s="24" t="s">
        <v>347</v>
      </c>
      <c r="D162" s="24" t="s">
        <v>350</v>
      </c>
      <c r="E162" s="39" t="s">
        <v>203</v>
      </c>
      <c r="F162" s="48">
        <v>26000000</v>
      </c>
      <c r="G162" s="32">
        <v>26000000</v>
      </c>
      <c r="H162" s="27" t="s">
        <v>232</v>
      </c>
      <c r="I162" s="33"/>
      <c r="J162" s="34" t="s">
        <v>244</v>
      </c>
    </row>
    <row r="163" spans="1:10" s="13" customFormat="1" ht="28.5" customHeight="1" x14ac:dyDescent="0.3">
      <c r="A163" s="22">
        <v>157</v>
      </c>
      <c r="B163" s="23" t="s">
        <v>326</v>
      </c>
      <c r="C163" s="24" t="s">
        <v>347</v>
      </c>
      <c r="D163" s="24" t="s">
        <v>351</v>
      </c>
      <c r="E163" s="39" t="s">
        <v>203</v>
      </c>
      <c r="F163" s="48">
        <v>40000000</v>
      </c>
      <c r="G163" s="32">
        <v>40000000</v>
      </c>
      <c r="H163" s="27" t="s">
        <v>232</v>
      </c>
      <c r="I163" s="33"/>
      <c r="J163" s="34" t="s">
        <v>244</v>
      </c>
    </row>
    <row r="164" spans="1:10" s="13" customFormat="1" ht="36" customHeight="1" x14ac:dyDescent="0.3">
      <c r="A164" s="22">
        <v>158</v>
      </c>
      <c r="B164" s="23" t="s">
        <v>326</v>
      </c>
      <c r="C164" s="24" t="s">
        <v>347</v>
      </c>
      <c r="D164" s="24" t="s">
        <v>352</v>
      </c>
      <c r="E164" s="39" t="s">
        <v>203</v>
      </c>
      <c r="F164" s="48">
        <v>50000000</v>
      </c>
      <c r="G164" s="32">
        <v>50000000</v>
      </c>
      <c r="H164" s="27" t="s">
        <v>232</v>
      </c>
      <c r="I164" s="33"/>
      <c r="J164" s="34" t="s">
        <v>244</v>
      </c>
    </row>
    <row r="165" spans="1:10" s="13" customFormat="1" ht="36" customHeight="1" x14ac:dyDescent="0.3">
      <c r="A165" s="22">
        <v>159</v>
      </c>
      <c r="B165" s="23" t="s">
        <v>326</v>
      </c>
      <c r="C165" s="23" t="s">
        <v>353</v>
      </c>
      <c r="D165" s="24" t="s">
        <v>354</v>
      </c>
      <c r="E165" s="39" t="s">
        <v>203</v>
      </c>
      <c r="F165" s="54">
        <v>2690280000</v>
      </c>
      <c r="G165" s="32">
        <v>1858900320</v>
      </c>
      <c r="H165" s="60" t="s">
        <v>355</v>
      </c>
      <c r="I165" s="33"/>
      <c r="J165" s="34" t="s">
        <v>244</v>
      </c>
    </row>
    <row r="166" spans="1:10" s="13" customFormat="1" ht="36" customHeight="1" x14ac:dyDescent="0.3">
      <c r="A166" s="22">
        <v>160</v>
      </c>
      <c r="B166" s="23" t="s">
        <v>326</v>
      </c>
      <c r="C166" s="23" t="s">
        <v>353</v>
      </c>
      <c r="D166" s="24" t="s">
        <v>354</v>
      </c>
      <c r="E166" s="24" t="s">
        <v>214</v>
      </c>
      <c r="F166" s="54">
        <v>9720000</v>
      </c>
      <c r="G166" s="32">
        <v>9390000</v>
      </c>
      <c r="H166" s="60" t="s">
        <v>355</v>
      </c>
      <c r="I166" s="33"/>
      <c r="J166" s="34" t="s">
        <v>244</v>
      </c>
    </row>
    <row r="167" spans="1:10" s="13" customFormat="1" ht="36" customHeight="1" x14ac:dyDescent="0.3">
      <c r="A167" s="22">
        <v>161</v>
      </c>
      <c r="B167" s="23" t="s">
        <v>326</v>
      </c>
      <c r="C167" s="23" t="s">
        <v>356</v>
      </c>
      <c r="D167" s="23" t="s">
        <v>357</v>
      </c>
      <c r="E167" s="39" t="s">
        <v>203</v>
      </c>
      <c r="F167" s="48">
        <v>148920000</v>
      </c>
      <c r="G167" s="32">
        <v>148920000</v>
      </c>
      <c r="H167" s="59" t="s">
        <v>358</v>
      </c>
      <c r="I167" s="33"/>
      <c r="J167" s="34" t="s">
        <v>244</v>
      </c>
    </row>
    <row r="168" spans="1:10" s="13" customFormat="1" ht="36" customHeight="1" thickBot="1" x14ac:dyDescent="0.35">
      <c r="A168" s="61">
        <v>162</v>
      </c>
      <c r="B168" s="62" t="s">
        <v>359</v>
      </c>
      <c r="C168" s="62" t="s">
        <v>360</v>
      </c>
      <c r="D168" s="63" t="s">
        <v>361</v>
      </c>
      <c r="E168" s="63" t="s">
        <v>362</v>
      </c>
      <c r="F168" s="64">
        <v>1080000</v>
      </c>
      <c r="G168" s="65">
        <v>1080000</v>
      </c>
      <c r="H168" s="66" t="s">
        <v>363</v>
      </c>
      <c r="I168" s="67"/>
      <c r="J168" s="34" t="s">
        <v>364</v>
      </c>
    </row>
    <row r="169" spans="1:10" s="13" customFormat="1" ht="46.5" customHeight="1" x14ac:dyDescent="0.3">
      <c r="A169" s="68"/>
      <c r="B169" s="69"/>
      <c r="C169" s="69"/>
      <c r="D169" s="68"/>
      <c r="E169" s="68"/>
      <c r="F169" s="70"/>
      <c r="G169" s="71"/>
      <c r="H169" s="72"/>
      <c r="I169" s="73"/>
      <c r="J169" s="74"/>
    </row>
    <row r="170" spans="1:10" s="13" customFormat="1" ht="36" customHeight="1" x14ac:dyDescent="0.3">
      <c r="A170" s="75"/>
      <c r="B170" s="3" t="s">
        <v>365</v>
      </c>
      <c r="C170" s="76"/>
      <c r="D170" s="75"/>
      <c r="E170" s="75"/>
      <c r="F170" s="75"/>
      <c r="G170" s="75"/>
      <c r="H170" s="75"/>
      <c r="I170" s="77"/>
      <c r="J170" s="74"/>
    </row>
    <row r="171" spans="1:10" ht="17.25" thickBot="1" x14ac:dyDescent="0.35">
      <c r="A171" s="76"/>
      <c r="B171" s="76"/>
      <c r="C171" s="76"/>
      <c r="D171" s="78"/>
      <c r="E171" s="78"/>
      <c r="G171" s="76"/>
      <c r="H171" s="7" t="s">
        <v>366</v>
      </c>
      <c r="I171" s="76"/>
    </row>
    <row r="172" spans="1:10" s="13" customFormat="1" ht="49.5" customHeight="1" thickBot="1" x14ac:dyDescent="0.35">
      <c r="A172" s="79" t="s">
        <v>367</v>
      </c>
      <c r="B172" s="80" t="s">
        <v>368</v>
      </c>
      <c r="C172" s="80" t="s">
        <v>369</v>
      </c>
      <c r="D172" s="80" t="s">
        <v>370</v>
      </c>
      <c r="E172" s="80" t="s">
        <v>371</v>
      </c>
      <c r="F172" s="81" t="s">
        <v>372</v>
      </c>
      <c r="G172" s="80" t="s">
        <v>373</v>
      </c>
      <c r="H172" s="80" t="s">
        <v>374</v>
      </c>
      <c r="I172" s="82" t="s">
        <v>11</v>
      </c>
      <c r="J172" s="12"/>
    </row>
    <row r="173" spans="1:10" s="13" customFormat="1" ht="33.75" customHeight="1" x14ac:dyDescent="0.3">
      <c r="A173" s="83"/>
      <c r="B173" s="84"/>
      <c r="C173" s="85" t="s">
        <v>12</v>
      </c>
      <c r="D173" s="85" t="s">
        <v>375</v>
      </c>
      <c r="E173" s="85" t="s">
        <v>14</v>
      </c>
      <c r="F173" s="86">
        <f>SUM(F174:F186)</f>
        <v>12741000000</v>
      </c>
      <c r="G173" s="87">
        <f>SUM(G174:G186)</f>
        <v>5162247430</v>
      </c>
      <c r="H173" s="85"/>
      <c r="I173" s="88"/>
      <c r="J173" s="21"/>
    </row>
    <row r="174" spans="1:10" s="13" customFormat="1" ht="29.25" customHeight="1" x14ac:dyDescent="0.3">
      <c r="A174" s="89">
        <v>1</v>
      </c>
      <c r="B174" s="90" t="s">
        <v>376</v>
      </c>
      <c r="C174" s="91" t="s">
        <v>377</v>
      </c>
      <c r="D174" s="91" t="s">
        <v>378</v>
      </c>
      <c r="E174" s="91" t="s">
        <v>379</v>
      </c>
      <c r="F174" s="92">
        <v>12000000</v>
      </c>
      <c r="G174" s="93">
        <v>12000000</v>
      </c>
      <c r="H174" s="94" t="s">
        <v>380</v>
      </c>
      <c r="I174" s="95"/>
      <c r="J174" s="30"/>
    </row>
    <row r="175" spans="1:10" s="13" customFormat="1" ht="29.25" customHeight="1" x14ac:dyDescent="0.3">
      <c r="A175" s="89">
        <v>2</v>
      </c>
      <c r="B175" s="90" t="s">
        <v>376</v>
      </c>
      <c r="C175" s="91" t="s">
        <v>377</v>
      </c>
      <c r="D175" s="91" t="s">
        <v>381</v>
      </c>
      <c r="E175" s="91" t="s">
        <v>379</v>
      </c>
      <c r="F175" s="96">
        <v>40000000</v>
      </c>
      <c r="G175" s="93">
        <v>40000000</v>
      </c>
      <c r="H175" s="94" t="s">
        <v>380</v>
      </c>
      <c r="I175" s="95"/>
      <c r="J175" s="30"/>
    </row>
    <row r="176" spans="1:10" s="13" customFormat="1" ht="29.25" customHeight="1" x14ac:dyDescent="0.3">
      <c r="A176" s="89">
        <v>3</v>
      </c>
      <c r="B176" s="90" t="s">
        <v>376</v>
      </c>
      <c r="C176" s="91" t="s">
        <v>377</v>
      </c>
      <c r="D176" s="91" t="s">
        <v>382</v>
      </c>
      <c r="E176" s="91" t="s">
        <v>379</v>
      </c>
      <c r="F176" s="96">
        <v>14000000</v>
      </c>
      <c r="G176" s="93">
        <v>14000000</v>
      </c>
      <c r="H176" s="94" t="s">
        <v>380</v>
      </c>
      <c r="I176" s="95"/>
      <c r="J176" s="30"/>
    </row>
    <row r="177" spans="1:10" s="13" customFormat="1" ht="29.25" customHeight="1" x14ac:dyDescent="0.3">
      <c r="A177" s="89">
        <v>4</v>
      </c>
      <c r="B177" s="90" t="s">
        <v>376</v>
      </c>
      <c r="C177" s="91" t="s">
        <v>383</v>
      </c>
      <c r="D177" s="91" t="s">
        <v>384</v>
      </c>
      <c r="E177" s="91" t="s">
        <v>379</v>
      </c>
      <c r="F177" s="96">
        <v>225000000</v>
      </c>
      <c r="G177" s="93">
        <v>45000000</v>
      </c>
      <c r="H177" s="94" t="s">
        <v>385</v>
      </c>
      <c r="I177" s="95"/>
      <c r="J177" s="30"/>
    </row>
    <row r="178" spans="1:10" s="13" customFormat="1" ht="29.25" customHeight="1" x14ac:dyDescent="0.3">
      <c r="A178" s="89">
        <v>5</v>
      </c>
      <c r="B178" s="90" t="s">
        <v>376</v>
      </c>
      <c r="C178" s="91" t="s">
        <v>386</v>
      </c>
      <c r="D178" s="91" t="s">
        <v>387</v>
      </c>
      <c r="E178" s="91" t="s">
        <v>379</v>
      </c>
      <c r="F178" s="96">
        <v>300000000</v>
      </c>
      <c r="G178" s="93">
        <v>300000000</v>
      </c>
      <c r="H178" s="94" t="s">
        <v>388</v>
      </c>
      <c r="I178" s="95"/>
      <c r="J178" s="30"/>
    </row>
    <row r="179" spans="1:10" s="13" customFormat="1" ht="29.25" customHeight="1" x14ac:dyDescent="0.3">
      <c r="A179" s="89">
        <v>6</v>
      </c>
      <c r="B179" s="90" t="s">
        <v>376</v>
      </c>
      <c r="C179" s="91" t="s">
        <v>386</v>
      </c>
      <c r="D179" s="91" t="s">
        <v>389</v>
      </c>
      <c r="E179" s="91" t="s">
        <v>379</v>
      </c>
      <c r="F179" s="96">
        <v>400000000</v>
      </c>
      <c r="G179" s="93">
        <v>331324750</v>
      </c>
      <c r="H179" s="94" t="s">
        <v>390</v>
      </c>
      <c r="I179" s="95"/>
      <c r="J179" s="30"/>
    </row>
    <row r="180" spans="1:10" s="13" customFormat="1" ht="29.25" customHeight="1" x14ac:dyDescent="0.3">
      <c r="A180" s="89">
        <v>7</v>
      </c>
      <c r="B180" s="90" t="s">
        <v>376</v>
      </c>
      <c r="C180" s="91" t="s">
        <v>386</v>
      </c>
      <c r="D180" s="91" t="s">
        <v>391</v>
      </c>
      <c r="E180" s="91" t="s">
        <v>379</v>
      </c>
      <c r="F180" s="96">
        <v>400000000</v>
      </c>
      <c r="G180" s="93">
        <v>400000000</v>
      </c>
      <c r="H180" s="94" t="s">
        <v>388</v>
      </c>
      <c r="I180" s="95"/>
      <c r="J180" s="30"/>
    </row>
    <row r="181" spans="1:10" s="13" customFormat="1" ht="29.25" customHeight="1" x14ac:dyDescent="0.3">
      <c r="A181" s="89">
        <v>8</v>
      </c>
      <c r="B181" s="90" t="s">
        <v>376</v>
      </c>
      <c r="C181" s="90" t="s">
        <v>392</v>
      </c>
      <c r="D181" s="91" t="s">
        <v>393</v>
      </c>
      <c r="E181" s="91" t="s">
        <v>379</v>
      </c>
      <c r="F181" s="96">
        <v>7150000000</v>
      </c>
      <c r="G181" s="93">
        <v>33000000</v>
      </c>
      <c r="H181" s="94" t="s">
        <v>394</v>
      </c>
      <c r="I181" s="95"/>
      <c r="J181" s="30"/>
    </row>
    <row r="182" spans="1:10" s="13" customFormat="1" ht="38.25" customHeight="1" x14ac:dyDescent="0.3">
      <c r="A182" s="89">
        <v>11</v>
      </c>
      <c r="B182" s="90" t="s">
        <v>376</v>
      </c>
      <c r="C182" s="90" t="s">
        <v>395</v>
      </c>
      <c r="D182" s="91" t="s">
        <v>396</v>
      </c>
      <c r="E182" s="91" t="s">
        <v>379</v>
      </c>
      <c r="F182" s="96">
        <v>1600000000</v>
      </c>
      <c r="G182" s="93">
        <v>1570340000</v>
      </c>
      <c r="H182" s="94" t="s">
        <v>397</v>
      </c>
      <c r="I182" s="95"/>
      <c r="J182" s="30"/>
    </row>
    <row r="183" spans="1:10" s="13" customFormat="1" ht="38.25" customHeight="1" x14ac:dyDescent="0.3">
      <c r="A183" s="89">
        <v>12</v>
      </c>
      <c r="B183" s="90" t="s">
        <v>376</v>
      </c>
      <c r="C183" s="90" t="s">
        <v>395</v>
      </c>
      <c r="D183" s="90" t="s">
        <v>398</v>
      </c>
      <c r="E183" s="91" t="s">
        <v>379</v>
      </c>
      <c r="F183" s="96">
        <v>500000000</v>
      </c>
      <c r="G183" s="93">
        <v>500000000</v>
      </c>
      <c r="H183" s="94" t="s">
        <v>399</v>
      </c>
      <c r="I183" s="95"/>
      <c r="J183" s="30"/>
    </row>
    <row r="184" spans="1:10" s="13" customFormat="1" ht="29.25" customHeight="1" x14ac:dyDescent="0.3">
      <c r="A184" s="89">
        <v>9</v>
      </c>
      <c r="B184" s="90" t="s">
        <v>376</v>
      </c>
      <c r="C184" s="90" t="s">
        <v>400</v>
      </c>
      <c r="D184" s="91" t="s">
        <v>401</v>
      </c>
      <c r="E184" s="91" t="s">
        <v>379</v>
      </c>
      <c r="F184" s="96">
        <v>1995680000</v>
      </c>
      <c r="G184" s="93">
        <v>1813078680</v>
      </c>
      <c r="H184" s="94" t="s">
        <v>402</v>
      </c>
      <c r="I184" s="95"/>
      <c r="J184" s="30"/>
    </row>
    <row r="185" spans="1:10" s="13" customFormat="1" ht="29.25" customHeight="1" x14ac:dyDescent="0.3">
      <c r="A185" s="89">
        <v>10</v>
      </c>
      <c r="B185" s="90" t="s">
        <v>376</v>
      </c>
      <c r="C185" s="90" t="s">
        <v>400</v>
      </c>
      <c r="D185" s="91" t="s">
        <v>401</v>
      </c>
      <c r="E185" s="91" t="s">
        <v>362</v>
      </c>
      <c r="F185" s="96">
        <v>4320000</v>
      </c>
      <c r="G185" s="93">
        <v>3504000</v>
      </c>
      <c r="H185" s="94" t="s">
        <v>402</v>
      </c>
      <c r="I185" s="95"/>
      <c r="J185" s="30"/>
    </row>
    <row r="186" spans="1:10" s="13" customFormat="1" ht="29.25" customHeight="1" thickBot="1" x14ac:dyDescent="0.35">
      <c r="A186" s="97">
        <v>13</v>
      </c>
      <c r="B186" s="98" t="s">
        <v>376</v>
      </c>
      <c r="C186" s="98" t="s">
        <v>403</v>
      </c>
      <c r="D186" s="99" t="s">
        <v>404</v>
      </c>
      <c r="E186" s="99" t="s">
        <v>379</v>
      </c>
      <c r="F186" s="100">
        <v>100000000</v>
      </c>
      <c r="G186" s="101">
        <v>100000000</v>
      </c>
      <c r="H186" s="102" t="s">
        <v>405</v>
      </c>
      <c r="I186" s="103"/>
      <c r="J186" s="13" t="s">
        <v>406</v>
      </c>
    </row>
  </sheetData>
  <mergeCells count="1">
    <mergeCell ref="A1:H1"/>
  </mergeCells>
  <phoneticPr fontId="2" type="noConversion"/>
  <printOptions horizontalCentered="1"/>
  <pageMargins left="0.23622047244094491" right="0.23622047244094491" top="0.55118110236220474" bottom="0.35433070866141736" header="0.11811023622047245" footer="0.11811023622047245"/>
  <pageSetup paperSize="9" scale="72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명시이월</vt:lpstr>
      <vt:lpstr>명시이월!Print_Area</vt:lpstr>
      <vt:lpstr>명시이월!Print_Titles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2019-03-02T09:02:35Z</dcterms:created>
  <dcterms:modified xsi:type="dcterms:W3CDTF">2019-03-03T03:27:04Z</dcterms:modified>
</cp:coreProperties>
</file>